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s 2026\CIERRE AGOSTO\"/>
    </mc:Choice>
  </mc:AlternateContent>
  <xr:revisionPtr revIDLastSave="0" documentId="8_{8AED70A4-4356-47CA-A7FA-DF774A02E92F}" xr6:coauthVersionLast="47" xr6:coauthVersionMax="47" xr10:uidLastSave="{00000000-0000-0000-0000-000000000000}"/>
  <bookViews>
    <workbookView xWindow="1380" yWindow="2355" windowWidth="19995" windowHeight="12285" xr2:uid="{1EDB9D6A-BD57-472C-8ED3-1A6B264C5676}"/>
  </bookViews>
  <sheets>
    <sheet name="Linea 100" sheetId="1" r:id="rId1"/>
  </sheets>
  <externalReferences>
    <externalReference r:id="rId2"/>
  </externalReferences>
  <definedNames>
    <definedName name="_xlnm.Print_Area" localSheetId="0">'Linea 100'!$B$1:$Q$263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<sst xmlns="http://schemas.openxmlformats.org/spreadsheetml/2006/main" count="321" uniqueCount="119">
  <si>
    <t>Mes</t>
  </si>
  <si>
    <t>Total</t>
  </si>
  <si>
    <t>Mujer</t>
  </si>
  <si>
    <t>Hombre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</si>
  <si>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</si>
  <si>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</si>
  <si>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</si>
  <si>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</si>
  <si>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</si>
  <si>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</si>
  <si>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</si>
  <si>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</si>
  <si>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</si>
  <si>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</si>
  <si>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</si>
  <si>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</si>
  <si>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%</t>
  </si>
  <si>
    <t>Infancia</t>
  </si>
  <si>
    <t>Niñez</t>
  </si>
  <si>
    <t>Adolescentes</t>
  </si>
  <si>
    <t>Adolescentes tardios</t>
  </si>
  <si>
    <t>Jóvenes</t>
  </si>
  <si>
    <t>Adultos</t>
  </si>
  <si>
    <t>Adulto Mayor</t>
  </si>
  <si>
    <t>Sin información</t>
  </si>
  <si>
    <t>Ninos, niñas y adolescentes</t>
  </si>
  <si>
    <t>Adultos mayores</t>
  </si>
  <si>
    <t>(0-5 años)</t>
  </si>
  <si>
    <t>(6-11 años)</t>
  </si>
  <si>
    <t>(12-14 años)</t>
  </si>
  <si>
    <t>(15-17 años)</t>
  </si>
  <si>
    <t>(18-29 años)</t>
  </si>
  <si>
    <t>(30-59 años)</t>
  </si>
  <si>
    <t>(60 a más años)</t>
  </si>
  <si>
    <t>Relación</t>
  </si>
  <si>
    <t>Él / Ella misma</t>
  </si>
  <si>
    <t>Anónimo</t>
  </si>
  <si>
    <t>Madre/padre</t>
  </si>
  <si>
    <t>Otro familiar</t>
  </si>
  <si>
    <t>Otra persona</t>
  </si>
  <si>
    <t>Seudónimo</t>
  </si>
  <si>
    <t>Niñas, niños y adolescentes</t>
  </si>
  <si>
    <t>Violencia Psicológica</t>
  </si>
  <si>
    <t>Violencia Física</t>
  </si>
  <si>
    <t>Violencia Sexual</t>
  </si>
  <si>
    <t>Violencia Económica</t>
  </si>
  <si>
    <t>Otra consulta</t>
  </si>
  <si>
    <t>*Motivo de consulta para la atención de la persona afectada</t>
  </si>
  <si>
    <t>Sustracción de menor</t>
  </si>
  <si>
    <t>Filiación</t>
  </si>
  <si>
    <t>Tenencia y/o régimen de visitas</t>
  </si>
  <si>
    <t>Alimentos</t>
  </si>
  <si>
    <t>Desaparición</t>
  </si>
  <si>
    <t>Separación y/o divorcio</t>
  </si>
  <si>
    <t>Información sobre los servicios del MIMP/AURORA</t>
  </si>
  <si>
    <t>Información de otras instituciones del Estado</t>
  </si>
  <si>
    <t>Abandono de hogar</t>
  </si>
  <si>
    <t>Otro</t>
  </si>
  <si>
    <t>*Motivo de otras consultas para la atención de la persona afectada</t>
  </si>
  <si>
    <t>Nota: Item de respuesta multiple</t>
  </si>
  <si>
    <t>Departamento</t>
  </si>
  <si>
    <t>2026*</t>
  </si>
  <si>
    <t>Amazonas</t>
  </si>
  <si>
    <t>Ancash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</si>
  <si>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</si>
  <si>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</si>
  <si>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</si>
  <si>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</si>
  <si>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</si>
  <si>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</si>
  <si>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</si>
  <si>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</si>
  <si>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</si>
  <si>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</si>
  <si>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</si>
  <si>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</si>
  <si>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</si>
  <si>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</si>
  <si>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</si>
  <si>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</si>
  <si>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</si>
  <si>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</si>
  <si>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Leyenda</t>
  </si>
  <si>
    <t>Intervalo</t>
  </si>
  <si>
    <t>Puno</t>
  </si>
  <si>
    <t>0 a 1 200 consultas</t>
  </si>
  <si>
    <t>San Martin</t>
  </si>
  <si>
    <t>1 201 a 2 200 consultas</t>
  </si>
  <si>
    <t>Tacna</t>
  </si>
  <si>
    <t>2 201 a 3 200 consultas</t>
  </si>
  <si>
    <t>Tumbes</t>
  </si>
  <si>
    <t>3 201 a 4 200 consultas</t>
  </si>
  <si>
    <t>Ucayali</t>
  </si>
  <si>
    <t>4 201 a 5 200 consultas</t>
  </si>
  <si>
    <t>5 201 a más consultas</t>
  </si>
  <si>
    <t>* Información enero - agosto (preliminar)</t>
  </si>
  <si>
    <t>Acción</t>
  </si>
  <si>
    <t>Orientación e información</t>
  </si>
  <si>
    <t>Coordinación telefónica con: Fiscalía/Poder Judicial/Juzgado de Paz</t>
  </si>
  <si>
    <t>Contención emocional</t>
  </si>
  <si>
    <t>Coordinación telefónica con servicios de salud: SAMU/Establecimiento de salud/Hospital</t>
  </si>
  <si>
    <t>Atención llamada de retorno</t>
  </si>
  <si>
    <t>Coordinación telefónica con el familiar referido por la persona afectada</t>
  </si>
  <si>
    <t>Coordinación telefónica de urgencia</t>
  </si>
  <si>
    <t>Seguimiento del plan de seguridad</t>
  </si>
  <si>
    <t>Consejería</t>
  </si>
  <si>
    <t>Coordinación telefónica con servicios del MIMP: DIRECCION DE PERSONAS ADULTAS MAYORES/UPE</t>
  </si>
  <si>
    <t>Elaboración del plan de seguridad</t>
  </si>
  <si>
    <t>Intervención en crisis</t>
  </si>
  <si>
    <t>Derivación administrativa</t>
  </si>
  <si>
    <t>Referencia</t>
  </si>
  <si>
    <t>Confirmación de auxilio policial u otra autoridad competente</t>
  </si>
  <si>
    <t>Seguimiento</t>
  </si>
  <si>
    <t>Coordinación telefónica con: 105/PNP/Comisaria</t>
  </si>
  <si>
    <t>Coordinación telefónica con servicios del Programa Nacional AURORA: CEM/SAU/ER</t>
  </si>
  <si>
    <t>Consultas derivadas al Centro Emergencia Mujer y Familia</t>
  </si>
  <si>
    <t>Derivación administrativa al Centro Emergencia Mujer y Familia</t>
  </si>
  <si>
    <t>Variación porcentual</t>
  </si>
  <si>
    <t>Fuente: Registro de Consultas telefónicas de Linea 100 / SGIC / Warmi Ñan / MIMP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</si>
</sst>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0"/>
      <name val="Arial"/>
      <family val="2"/>
    </font>
    <font>
      <sz val="7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4" tint="-0.499984740745262"/>
      <name val="Arial"/>
      <family val="2"/>
    </font>
    <font>
      <b/>
      <sz val="10"/>
      <color theme="1"/>
      <name val="Arial"/>
      <family val="2"/>
    </font>
    <font>
      <b/>
      <sz val="16"/>
      <color rgb="FF002060"/>
      <name val="Arial"/>
      <family val="2"/>
    </font>
    <font>
      <sz val="9"/>
      <color rgb="FFFF0000"/>
      <name val="Arial"/>
      <family val="2"/>
    </font>
    <font>
      <b/>
      <sz val="8"/>
      <color theme="0"/>
      <name val="Arial"/>
      <family val="2"/>
    </font>
    <font>
      <sz val="9"/>
      <color theme="0"/>
      <name val="Arial"/>
      <family val="2"/>
    </font>
    <font>
      <sz val="8"/>
      <color theme="0"/>
      <name val="Arial"/>
      <family val="2"/>
    </font>
    <font>
      <b/>
      <sz val="9"/>
      <color rgb="FFFF0000"/>
      <name val="Arial"/>
      <family val="2"/>
    </font>
    <font>
      <i/>
      <sz val="10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name val="Arial Narrow"/>
      <family val="2"/>
    </font>
    <font>
      <sz val="9"/>
      <color theme="0" tint="-4.9989318521683403E-2"/>
      <name val="Arial"/>
      <family val="2"/>
    </font>
    <font>
      <sz val="11"/>
      <color theme="0" tint="-4.9989318521683403E-2"/>
      <name val="Aptos Narrow"/>
      <family val="2"/>
      <scheme val="minor"/>
    </font>
    <font>
      <sz val="11"/>
      <color rgb="FF000000"/>
      <name val="Calibri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theme="4" tint="-0.499984740745262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1"/>
      <name val="Arial Narrow"/>
      <family val="2"/>
    </font>
    <font>
      <b/>
      <sz val="1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E4C8"/>
        <bgColor indexed="64"/>
      </patternFill>
    </fill>
    <fill>
      <patternFill patternType="solid">
        <fgColor rgb="FFF8CB96"/>
        <bgColor indexed="64"/>
      </patternFill>
    </fill>
    <fill>
      <patternFill patternType="solid">
        <fgColor rgb="FFF4B064"/>
        <bgColor indexed="64"/>
      </patternFill>
    </fill>
    <fill>
      <patternFill patternType="solid">
        <fgColor rgb="FFED7D1E"/>
        <bgColor indexed="64"/>
      </patternFill>
    </fill>
    <fill>
      <patternFill patternType="solid">
        <fgColor rgb="FFC6590C"/>
        <bgColor indexed="64"/>
      </patternFill>
    </fill>
    <fill>
      <patternFill patternType="solid">
        <fgColor rgb="FF9A3C00"/>
        <bgColor indexed="64"/>
      </patternFill>
    </fill>
    <fill>
      <patternFill patternType="solid">
        <fgColor indexed="6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/>
      <top style="medium">
        <color rgb="FFFF0000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rgb="FFE60008"/>
      </top>
      <bottom/>
      <diagonal/>
    </border>
    <border>
      <left/>
      <right/>
      <top/>
      <bottom style="hair">
        <color theme="1" tint="4.9989318521683403E-2"/>
      </bottom>
      <diagonal/>
    </border>
    <border>
      <left/>
      <right/>
      <top style="hair">
        <color theme="1" tint="4.9989318521683403E-2"/>
      </top>
      <bottom style="hair">
        <color theme="1" tint="4.9989318521683403E-2"/>
      </bottom>
      <diagonal/>
    </border>
    <border>
      <left/>
      <right/>
      <top style="hair">
        <color theme="1" tint="4.9989318521683403E-2"/>
      </top>
      <bottom style="medium">
        <color rgb="FFE60008"/>
      </bottom>
      <diagonal/>
    </border>
    <border>
      <left style="thin">
        <color rgb="FFABABAB"/>
      </left>
      <right/>
      <top/>
      <bottom/>
      <diagonal/>
    </border>
    <border>
      <left/>
      <right/>
      <top style="hair">
        <color indexed="64"/>
      </top>
      <bottom style="medium">
        <color rgb="FFFF0000"/>
      </bottom>
      <diagonal/>
    </border>
    <border>
      <left/>
      <right/>
      <top style="hair">
        <color auto="1"/>
      </top>
      <bottom style="medium">
        <color rgb="FFE60008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ck">
        <color theme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dotted">
        <color theme="2" tint="-9.9978637043366805E-2"/>
      </left>
      <right/>
      <top style="dotted">
        <color theme="2" tint="-9.9978637043366805E-2"/>
      </top>
      <bottom/>
      <diagonal/>
    </border>
    <border>
      <left/>
      <right style="dotted">
        <color theme="2" tint="-9.9978637043366805E-2"/>
      </right>
      <top style="dotted">
        <color theme="2" tint="-9.9978637043366805E-2"/>
      </top>
      <bottom/>
      <diagonal/>
    </border>
    <border>
      <left style="dotted">
        <color theme="2" tint="-9.9978637043366805E-2"/>
      </left>
      <right style="dotted">
        <color theme="2" tint="-9.9978637043366805E-2"/>
      </right>
      <top style="dotted">
        <color theme="2" tint="-9.9978637043366805E-2"/>
      </top>
      <bottom/>
      <diagonal/>
    </border>
    <border>
      <left style="dotted">
        <color theme="2" tint="-9.9978637043366805E-2"/>
      </left>
      <right style="dotted">
        <color theme="2" tint="-9.9978637043366805E-2"/>
      </right>
      <top style="dotted">
        <color theme="2" tint="-9.9978637043366805E-2"/>
      </top>
      <bottom style="dotted">
        <color theme="2" tint="-9.9978637043366805E-2"/>
      </bottom>
      <diagonal/>
    </border>
    <border>
      <left style="dotted">
        <color theme="2" tint="-9.9978637043366805E-2"/>
      </left>
      <right/>
      <top style="dotted">
        <color theme="2" tint="-9.9978637043366805E-2"/>
      </top>
      <bottom style="medium">
        <color rgb="FFFF0000"/>
      </bottom>
      <diagonal/>
    </border>
    <border>
      <left/>
      <right style="dotted">
        <color theme="2" tint="-9.9978637043366805E-2"/>
      </right>
      <top style="dotted">
        <color theme="2" tint="-9.9978637043366805E-2"/>
      </top>
      <bottom style="medium">
        <color rgb="FFFF0000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0" fillId="0" borderId="0"/>
    <xf numFmtId="0" fontId="28" fillId="0" borderId="0" applyBorder="0"/>
    <xf numFmtId="0" fontId="10" fillId="0" borderId="0"/>
    <xf numFmtId="0" fontId="10" fillId="0" borderId="0"/>
  </cellStyleXfs>
  <cellXfs count="16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3" fillId="3" borderId="0" xfId="0" applyFont="1" applyFill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8" fillId="0" borderId="0" xfId="0" applyFont="1" applyAlignment="1">
      <alignment horizontal="left" vertical="center"/>
    </xf>
    <xf numFmtId="0" fontId="9" fillId="4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11" fillId="0" borderId="1" xfId="2" applyFont="1" applyBorder="1" applyAlignment="1" applyProtection="1">
      <alignment horizontal="left" vertical="center"/>
      <protection hidden="1"/>
    </xf>
    <xf numFmtId="3" fontId="11" fillId="0" borderId="1" xfId="2" applyNumberFormat="1" applyFont="1" applyBorder="1" applyAlignment="1" applyProtection="1">
      <alignment horizontal="center" vertical="center"/>
      <protection hidden="1"/>
    </xf>
    <xf numFmtId="3" fontId="12" fillId="0" borderId="1" xfId="2" applyNumberFormat="1" applyFont="1" applyBorder="1" applyAlignment="1" applyProtection="1">
      <alignment horizontal="center" vertical="center"/>
      <protection hidden="1"/>
    </xf>
    <xf numFmtId="164" fontId="11" fillId="0" borderId="0" xfId="1" applyNumberFormat="1" applyFont="1" applyFill="1" applyBorder="1" applyAlignment="1" applyProtection="1">
      <alignment horizontal="center" vertical="center"/>
      <protection hidden="1"/>
    </xf>
    <xf numFmtId="0" fontId="11" fillId="0" borderId="2" xfId="2" applyFont="1" applyBorder="1" applyAlignment="1" applyProtection="1">
      <alignment horizontal="left" vertical="center"/>
      <protection hidden="1"/>
    </xf>
    <xf numFmtId="0" fontId="9" fillId="5" borderId="3" xfId="2" applyFont="1" applyFill="1" applyBorder="1" applyAlignment="1" applyProtection="1">
      <alignment horizontal="center" vertical="center"/>
      <protection hidden="1"/>
    </xf>
    <xf numFmtId="3" fontId="9" fillId="5" borderId="3" xfId="2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1" fillId="6" borderId="0" xfId="2" applyFont="1" applyFill="1" applyAlignment="1" applyProtection="1">
      <alignment horizontal="center" vertical="center"/>
      <protection hidden="1"/>
    </xf>
    <xf numFmtId="164" fontId="11" fillId="6" borderId="0" xfId="1" applyNumberFormat="1" applyFont="1" applyFill="1" applyBorder="1" applyAlignment="1" applyProtection="1">
      <alignment horizontal="center" vertical="center"/>
      <protection hidden="1"/>
    </xf>
    <xf numFmtId="164" fontId="15" fillId="0" borderId="0" xfId="0" applyNumberFormat="1" applyFont="1" applyAlignment="1">
      <alignment vertical="center"/>
    </xf>
    <xf numFmtId="164" fontId="12" fillId="2" borderId="0" xfId="1" applyNumberFormat="1" applyFont="1" applyFill="1" applyBorder="1" applyAlignment="1" applyProtection="1">
      <alignment horizontal="center" vertical="center"/>
      <protection hidden="1"/>
    </xf>
    <xf numFmtId="0" fontId="12" fillId="2" borderId="0" xfId="2" applyFont="1" applyFill="1" applyAlignment="1" applyProtection="1">
      <alignment horizontal="center" vertical="center"/>
      <protection hidden="1"/>
    </xf>
    <xf numFmtId="0" fontId="12" fillId="0" borderId="0" xfId="2" applyFont="1" applyAlignment="1" applyProtection="1">
      <alignment horizontal="left" vertical="center"/>
      <protection hidden="1"/>
    </xf>
    <xf numFmtId="3" fontId="16" fillId="0" borderId="0" xfId="2" applyNumberFormat="1" applyFont="1" applyAlignment="1" applyProtection="1">
      <alignment horizontal="left" vertical="center"/>
      <protection hidden="1"/>
    </xf>
    <xf numFmtId="3" fontId="12" fillId="0" borderId="0" xfId="2" applyNumberFormat="1" applyFont="1" applyAlignment="1" applyProtection="1">
      <alignment horizontal="center" vertical="center"/>
      <protection hidden="1"/>
    </xf>
    <xf numFmtId="3" fontId="11" fillId="0" borderId="0" xfId="2" applyNumberFormat="1" applyFont="1" applyAlignment="1" applyProtection="1">
      <alignment horizontal="center" vertical="center"/>
      <protection hidden="1"/>
    </xf>
    <xf numFmtId="0" fontId="9" fillId="4" borderId="0" xfId="0" applyFont="1" applyFill="1" applyAlignment="1" applyProtection="1">
      <alignment horizontal="center" vertical="center" wrapText="1"/>
      <protection hidden="1"/>
    </xf>
    <xf numFmtId="0" fontId="17" fillId="4" borderId="0" xfId="0" applyFont="1" applyFill="1" applyAlignment="1" applyProtection="1">
      <alignment horizontal="center" vertical="center" wrapText="1"/>
      <protection hidden="1"/>
    </xf>
    <xf numFmtId="0" fontId="17" fillId="4" borderId="0" xfId="0" applyFont="1" applyFill="1" applyAlignment="1" applyProtection="1">
      <alignment horizontal="center" vertical="center" wrapText="1"/>
      <protection hidden="1"/>
    </xf>
    <xf numFmtId="164" fontId="18" fillId="0" borderId="0" xfId="1" applyNumberFormat="1" applyFont="1" applyFill="1" applyBorder="1" applyAlignment="1" applyProtection="1">
      <alignment horizontal="center" vertical="center"/>
      <protection hidden="1"/>
    </xf>
    <xf numFmtId="0" fontId="19" fillId="4" borderId="0" xfId="0" applyFont="1" applyFill="1" applyAlignment="1" applyProtection="1">
      <alignment horizontal="center" vertical="center" wrapText="1"/>
      <protection hidden="1"/>
    </xf>
    <xf numFmtId="3" fontId="18" fillId="0" borderId="0" xfId="1" applyNumberFormat="1" applyFont="1" applyFill="1" applyBorder="1" applyAlignment="1" applyProtection="1">
      <alignment horizontal="center" vertical="center"/>
      <protection hidden="1"/>
    </xf>
    <xf numFmtId="0" fontId="11" fillId="0" borderId="4" xfId="2" applyFont="1" applyBorder="1" applyAlignment="1" applyProtection="1">
      <alignment horizontal="left" vertical="center"/>
      <protection hidden="1"/>
    </xf>
    <xf numFmtId="3" fontId="11" fillId="0" borderId="4" xfId="2" applyNumberFormat="1" applyFont="1" applyBorder="1" applyAlignment="1" applyProtection="1">
      <alignment horizontal="center" vertical="center"/>
      <protection hidden="1"/>
    </xf>
    <xf numFmtId="3" fontId="12" fillId="0" borderId="4" xfId="2" applyNumberFormat="1" applyFont="1" applyBorder="1" applyAlignment="1" applyProtection="1">
      <alignment horizontal="center" vertical="center"/>
      <protection hidden="1"/>
    </xf>
    <xf numFmtId="0" fontId="11" fillId="0" borderId="5" xfId="2" applyFont="1" applyBorder="1" applyAlignment="1" applyProtection="1">
      <alignment horizontal="left" vertical="center"/>
      <protection hidden="1"/>
    </xf>
    <xf numFmtId="3" fontId="11" fillId="0" borderId="5" xfId="2" applyNumberFormat="1" applyFont="1" applyBorder="1" applyAlignment="1" applyProtection="1">
      <alignment horizontal="center" vertical="center"/>
      <protection hidden="1"/>
    </xf>
    <xf numFmtId="3" fontId="12" fillId="0" borderId="5" xfId="2" applyNumberFormat="1" applyFont="1" applyBorder="1" applyAlignment="1" applyProtection="1">
      <alignment horizontal="center" vertical="center"/>
      <protection hidden="1"/>
    </xf>
    <xf numFmtId="0" fontId="9" fillId="5" borderId="6" xfId="2" applyFont="1" applyFill="1" applyBorder="1" applyAlignment="1" applyProtection="1">
      <alignment horizontal="center" vertical="center"/>
      <protection hidden="1"/>
    </xf>
    <xf numFmtId="3" fontId="9" fillId="5" borderId="6" xfId="2" applyNumberFormat="1" applyFont="1" applyFill="1" applyBorder="1" applyAlignment="1" applyProtection="1">
      <alignment horizontal="center" vertical="center"/>
      <protection hidden="1"/>
    </xf>
    <xf numFmtId="3" fontId="9" fillId="0" borderId="0" xfId="2" applyNumberFormat="1" applyFont="1" applyAlignment="1" applyProtection="1">
      <alignment horizontal="center" vertical="center"/>
      <protection hidden="1"/>
    </xf>
    <xf numFmtId="0" fontId="12" fillId="0" borderId="0" xfId="2" applyFont="1" applyAlignment="1">
      <alignment horizontal="left" vertical="center"/>
    </xf>
    <xf numFmtId="0" fontId="11" fillId="0" borderId="0" xfId="2" applyFont="1" applyAlignment="1">
      <alignment horizontal="left" vertical="center"/>
    </xf>
    <xf numFmtId="164" fontId="12" fillId="6" borderId="0" xfId="1" applyNumberFormat="1" applyFont="1" applyFill="1" applyBorder="1" applyAlignment="1" applyProtection="1">
      <alignment horizontal="center" vertical="center"/>
      <protection hidden="1"/>
    </xf>
    <xf numFmtId="164" fontId="12" fillId="0" borderId="0" xfId="1" applyNumberFormat="1" applyFont="1" applyFill="1" applyBorder="1" applyAlignment="1" applyProtection="1">
      <alignment horizontal="center" vertical="center"/>
      <protection hidden="1"/>
    </xf>
    <xf numFmtId="0" fontId="20" fillId="0" borderId="0" xfId="2" applyFont="1" applyAlignment="1" applyProtection="1">
      <alignment horizontal="left" vertical="center"/>
      <protection hidden="1"/>
    </xf>
    <xf numFmtId="164" fontId="16" fillId="0" borderId="0" xfId="1" applyNumberFormat="1" applyFont="1" applyFill="1" applyBorder="1" applyAlignment="1" applyProtection="1">
      <alignment horizontal="center" vertical="center"/>
      <protection hidden="1"/>
    </xf>
    <xf numFmtId="0" fontId="10" fillId="0" borderId="0" xfId="0" applyFont="1"/>
    <xf numFmtId="3" fontId="16" fillId="0" borderId="0" xfId="1" applyNumberFormat="1" applyFont="1" applyFill="1" applyBorder="1" applyAlignment="1" applyProtection="1">
      <alignment horizontal="center" vertical="center"/>
      <protection hidden="1"/>
    </xf>
    <xf numFmtId="0" fontId="11" fillId="0" borderId="0" xfId="2" applyFont="1" applyAlignment="1" applyProtection="1">
      <alignment horizontal="left" vertical="center"/>
      <protection hidden="1"/>
    </xf>
    <xf numFmtId="0" fontId="6" fillId="0" borderId="0" xfId="0" applyFont="1" applyAlignment="1">
      <alignment horizontal="center"/>
    </xf>
    <xf numFmtId="3" fontId="12" fillId="0" borderId="0" xfId="2" applyNumberFormat="1" applyFont="1" applyAlignment="1">
      <alignment horizontal="center" vertical="center"/>
    </xf>
    <xf numFmtId="0" fontId="7" fillId="0" borderId="0" xfId="0" applyFont="1" applyAlignment="1" applyProtection="1">
      <alignment vertical="center"/>
      <protection hidden="1"/>
    </xf>
    <xf numFmtId="0" fontId="11" fillId="0" borderId="7" xfId="2" applyFont="1" applyBorder="1" applyAlignment="1" applyProtection="1">
      <alignment horizontal="left" vertical="center"/>
      <protection hidden="1"/>
    </xf>
    <xf numFmtId="3" fontId="7" fillId="0" borderId="7" xfId="2" applyNumberFormat="1" applyFont="1" applyBorder="1" applyAlignment="1" applyProtection="1">
      <alignment horizontal="center" vertical="center"/>
      <protection hidden="1"/>
    </xf>
    <xf numFmtId="164" fontId="12" fillId="0" borderId="7" xfId="1" applyNumberFormat="1" applyFont="1" applyFill="1" applyBorder="1" applyAlignment="1" applyProtection="1">
      <alignment horizontal="center" vertical="center"/>
      <protection hidden="1"/>
    </xf>
    <xf numFmtId="0" fontId="11" fillId="0" borderId="8" xfId="2" applyFont="1" applyBorder="1" applyAlignment="1" applyProtection="1">
      <alignment horizontal="left" vertical="center"/>
      <protection hidden="1"/>
    </xf>
    <xf numFmtId="3" fontId="7" fillId="0" borderId="8" xfId="2" applyNumberFormat="1" applyFont="1" applyBorder="1" applyAlignment="1" applyProtection="1">
      <alignment horizontal="center" vertical="center"/>
      <protection hidden="1"/>
    </xf>
    <xf numFmtId="164" fontId="12" fillId="0" borderId="8" xfId="1" applyNumberFormat="1" applyFont="1" applyFill="1" applyBorder="1" applyAlignment="1" applyProtection="1">
      <alignment horizontal="center" vertical="center"/>
      <protection hidden="1"/>
    </xf>
    <xf numFmtId="3" fontId="6" fillId="0" borderId="0" xfId="0" applyNumberFormat="1" applyFont="1"/>
    <xf numFmtId="3" fontId="11" fillId="0" borderId="0" xfId="2" applyNumberFormat="1" applyFont="1" applyAlignment="1">
      <alignment horizontal="left" vertical="center"/>
    </xf>
    <xf numFmtId="0" fontId="11" fillId="0" borderId="9" xfId="2" applyFont="1" applyBorder="1" applyAlignment="1" applyProtection="1">
      <alignment horizontal="left" vertical="center"/>
      <protection hidden="1"/>
    </xf>
    <xf numFmtId="3" fontId="7" fillId="0" borderId="9" xfId="2" applyNumberFormat="1" applyFont="1" applyBorder="1" applyAlignment="1" applyProtection="1">
      <alignment horizontal="center" vertical="center"/>
      <protection hidden="1"/>
    </xf>
    <xf numFmtId="3" fontId="8" fillId="0" borderId="9" xfId="2" applyNumberFormat="1" applyFont="1" applyBorder="1" applyAlignment="1" applyProtection="1">
      <alignment horizontal="center" vertical="center"/>
      <protection hidden="1"/>
    </xf>
    <xf numFmtId="164" fontId="12" fillId="0" borderId="9" xfId="1" applyNumberFormat="1" applyFont="1" applyFill="1" applyBorder="1" applyAlignment="1" applyProtection="1">
      <alignment horizontal="center" vertical="center"/>
      <protection hidden="1"/>
    </xf>
    <xf numFmtId="3" fontId="9" fillId="0" borderId="0" xfId="2" applyNumberFormat="1" applyFont="1" applyAlignment="1">
      <alignment horizontal="center" vertical="center"/>
    </xf>
    <xf numFmtId="0" fontId="9" fillId="5" borderId="0" xfId="2" applyFont="1" applyFill="1" applyAlignment="1" applyProtection="1">
      <alignment horizontal="center" vertical="center"/>
      <protection hidden="1"/>
    </xf>
    <xf numFmtId="3" fontId="9" fillId="5" borderId="0" xfId="2" applyNumberFormat="1" applyFont="1" applyFill="1" applyAlignment="1" applyProtection="1">
      <alignment horizontal="center" vertical="center"/>
      <protection hidden="1"/>
    </xf>
    <xf numFmtId="164" fontId="9" fillId="5" borderId="0" xfId="1" applyNumberFormat="1" applyFont="1" applyFill="1" applyBorder="1" applyAlignment="1" applyProtection="1">
      <alignment horizontal="center" vertical="center"/>
      <protection hidden="1"/>
    </xf>
    <xf numFmtId="0" fontId="0" fillId="0" borderId="10" xfId="0" applyBorder="1"/>
    <xf numFmtId="0" fontId="21" fillId="0" borderId="0" xfId="0" applyFont="1"/>
    <xf numFmtId="0" fontId="21" fillId="0" borderId="0" xfId="0" applyFont="1" applyAlignment="1">
      <alignment horizontal="center"/>
    </xf>
    <xf numFmtId="0" fontId="5" fillId="7" borderId="0" xfId="0" applyFont="1" applyFill="1" applyAlignment="1">
      <alignment vertical="center"/>
    </xf>
    <xf numFmtId="0" fontId="5" fillId="7" borderId="0" xfId="0" applyFont="1" applyFill="1" applyAlignment="1">
      <alignment horizontal="center"/>
    </xf>
    <xf numFmtId="0" fontId="5" fillId="7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8" fillId="0" borderId="0" xfId="0" applyFont="1"/>
    <xf numFmtId="0" fontId="11" fillId="0" borderId="0" xfId="2" applyFont="1" applyAlignment="1" applyProtection="1">
      <alignment horizontal="center" vertical="center"/>
      <protection hidden="1"/>
    </xf>
    <xf numFmtId="0" fontId="9" fillId="0" borderId="0" xfId="2" applyFont="1" applyAlignment="1" applyProtection="1">
      <alignment horizontal="left" vertical="center"/>
      <protection hidden="1"/>
    </xf>
    <xf numFmtId="3" fontId="12" fillId="0" borderId="0" xfId="1" applyNumberFormat="1" applyFont="1" applyFill="1" applyBorder="1" applyAlignment="1" applyProtection="1">
      <alignment horizontal="center" vertical="center"/>
      <protection hidden="1"/>
    </xf>
    <xf numFmtId="0" fontId="22" fillId="0" borderId="4" xfId="2" applyFont="1" applyBorder="1" applyAlignment="1" applyProtection="1">
      <alignment horizontal="left" vertical="center"/>
      <protection hidden="1"/>
    </xf>
    <xf numFmtId="3" fontId="7" fillId="0" borderId="4" xfId="2" applyNumberFormat="1" applyFont="1" applyBorder="1" applyAlignment="1" applyProtection="1">
      <alignment horizontal="center" vertical="center"/>
      <protection hidden="1"/>
    </xf>
    <xf numFmtId="0" fontId="22" fillId="0" borderId="5" xfId="2" applyFont="1" applyBorder="1" applyAlignment="1" applyProtection="1">
      <alignment horizontal="left" vertical="center"/>
      <protection hidden="1"/>
    </xf>
    <xf numFmtId="0" fontId="22" fillId="0" borderId="11" xfId="2" applyFont="1" applyBorder="1" applyAlignment="1" applyProtection="1">
      <alignment horizontal="left" vertical="center"/>
      <protection hidden="1"/>
    </xf>
    <xf numFmtId="0" fontId="23" fillId="0" borderId="0" xfId="0" applyFont="1" applyAlignment="1">
      <alignment vertical="top"/>
    </xf>
    <xf numFmtId="9" fontId="8" fillId="0" borderId="0" xfId="1" applyFont="1" applyFill="1" applyBorder="1" applyAlignment="1">
      <alignment horizontal="center" vertical="center" wrapText="1"/>
    </xf>
    <xf numFmtId="0" fontId="24" fillId="0" borderId="0" xfId="0" applyFont="1" applyAlignment="1">
      <alignment vertical="top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11" fillId="0" borderId="11" xfId="2" applyFont="1" applyBorder="1" applyAlignment="1" applyProtection="1">
      <alignment horizontal="left" vertical="center"/>
      <protection hidden="1"/>
    </xf>
    <xf numFmtId="9" fontId="11" fillId="0" borderId="0" xfId="1" applyFont="1" applyFill="1" applyBorder="1" applyAlignment="1" applyProtection="1">
      <alignment horizontal="center" vertical="center"/>
      <protection hidden="1"/>
    </xf>
    <xf numFmtId="0" fontId="25" fillId="0" borderId="0" xfId="2" applyFont="1" applyAlignment="1" applyProtection="1">
      <alignment vertical="center" wrapText="1"/>
      <protection hidden="1"/>
    </xf>
    <xf numFmtId="164" fontId="26" fillId="2" borderId="0" xfId="1" applyNumberFormat="1" applyFont="1" applyFill="1" applyBorder="1" applyAlignment="1" applyProtection="1">
      <alignment horizontal="center" vertical="center"/>
      <protection hidden="1"/>
    </xf>
    <xf numFmtId="3" fontId="26" fillId="2" borderId="0" xfId="1" applyNumberFormat="1" applyFont="1" applyFill="1" applyBorder="1" applyAlignment="1" applyProtection="1">
      <alignment horizontal="center" vertical="center"/>
      <protection hidden="1"/>
    </xf>
    <xf numFmtId="3" fontId="11" fillId="0" borderId="11" xfId="2" applyNumberFormat="1" applyFont="1" applyBorder="1" applyAlignment="1" applyProtection="1">
      <alignment horizontal="center" vertical="center"/>
      <protection hidden="1"/>
    </xf>
    <xf numFmtId="10" fontId="12" fillId="6" borderId="0" xfId="1" applyNumberFormat="1" applyFont="1" applyFill="1" applyBorder="1" applyAlignment="1" applyProtection="1">
      <alignment horizontal="center" vertical="center"/>
      <protection hidden="1"/>
    </xf>
    <xf numFmtId="10" fontId="12" fillId="0" borderId="0" xfId="1" applyNumberFormat="1" applyFont="1" applyFill="1" applyBorder="1" applyAlignment="1" applyProtection="1">
      <alignment horizontal="center" vertical="center"/>
      <protection hidden="1"/>
    </xf>
    <xf numFmtId="0" fontId="27" fillId="0" borderId="0" xfId="0" applyFont="1"/>
    <xf numFmtId="164" fontId="26" fillId="0" borderId="0" xfId="1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3" fontId="0" fillId="0" borderId="0" xfId="0" applyNumberFormat="1"/>
    <xf numFmtId="3" fontId="7" fillId="0" borderId="5" xfId="2" applyNumberFormat="1" applyFont="1" applyBorder="1" applyAlignment="1" applyProtection="1">
      <alignment horizontal="center" vertical="center"/>
      <protection hidden="1"/>
    </xf>
    <xf numFmtId="0" fontId="29" fillId="8" borderId="0" xfId="3" applyFont="1" applyFill="1"/>
    <xf numFmtId="0" fontId="29" fillId="8" borderId="0" xfId="3" applyFont="1" applyFill="1" applyAlignment="1">
      <alignment horizontal="center"/>
    </xf>
    <xf numFmtId="0" fontId="30" fillId="9" borderId="0" xfId="3" applyFont="1" applyFill="1"/>
    <xf numFmtId="0" fontId="29" fillId="2" borderId="0" xfId="3" applyFont="1" applyFill="1" applyAlignment="1">
      <alignment horizontal="left"/>
    </xf>
    <xf numFmtId="0" fontId="29" fillId="2" borderId="0" xfId="3" applyFont="1" applyFill="1" applyAlignment="1">
      <alignment horizontal="center"/>
    </xf>
    <xf numFmtId="0" fontId="30" fillId="10" borderId="0" xfId="3" applyFont="1" applyFill="1"/>
    <xf numFmtId="0" fontId="30" fillId="11" borderId="0" xfId="3" applyFont="1" applyFill="1"/>
    <xf numFmtId="0" fontId="30" fillId="12" borderId="0" xfId="3" applyFont="1" applyFill="1"/>
    <xf numFmtId="0" fontId="11" fillId="0" borderId="12" xfId="2" applyFont="1" applyBorder="1" applyAlignment="1" applyProtection="1">
      <alignment horizontal="left" vertical="center"/>
      <protection hidden="1"/>
    </xf>
    <xf numFmtId="3" fontId="7" fillId="0" borderId="12" xfId="2" applyNumberFormat="1" applyFont="1" applyBorder="1" applyAlignment="1" applyProtection="1">
      <alignment horizontal="center" vertical="center"/>
      <protection hidden="1"/>
    </xf>
    <xf numFmtId="0" fontId="30" fillId="13" borderId="0" xfId="3" applyFont="1" applyFill="1"/>
    <xf numFmtId="0" fontId="9" fillId="5" borderId="0" xfId="2" applyFont="1" applyFill="1" applyAlignment="1" applyProtection="1">
      <alignment horizontal="center" vertical="center"/>
      <protection hidden="1"/>
    </xf>
    <xf numFmtId="0" fontId="30" fillId="14" borderId="0" xfId="3" applyFont="1" applyFill="1"/>
    <xf numFmtId="0" fontId="31" fillId="2" borderId="0" xfId="0" applyFont="1" applyFill="1"/>
    <xf numFmtId="0" fontId="10" fillId="0" borderId="0" xfId="2" applyAlignment="1">
      <alignment vertical="center"/>
    </xf>
    <xf numFmtId="0" fontId="2" fillId="0" borderId="0" xfId="2" applyFont="1" applyAlignment="1">
      <alignment vertical="center"/>
    </xf>
    <xf numFmtId="0" fontId="32" fillId="0" borderId="0" xfId="2" applyFont="1" applyAlignment="1">
      <alignment vertical="center"/>
    </xf>
    <xf numFmtId="0" fontId="33" fillId="4" borderId="0" xfId="2" applyFont="1" applyFill="1" applyAlignment="1">
      <alignment horizontal="center" vertical="center" wrapText="1"/>
    </xf>
    <xf numFmtId="0" fontId="9" fillId="4" borderId="0" xfId="2" applyFont="1" applyFill="1" applyAlignment="1">
      <alignment horizontal="center" vertical="center" wrapText="1"/>
    </xf>
    <xf numFmtId="0" fontId="30" fillId="2" borderId="0" xfId="0" applyFont="1" applyFill="1"/>
    <xf numFmtId="0" fontId="22" fillId="0" borderId="4" xfId="2" applyFont="1" applyBorder="1" applyAlignment="1">
      <alignment horizontal="center" vertical="center" wrapText="1"/>
    </xf>
    <xf numFmtId="3" fontId="0" fillId="2" borderId="0" xfId="0" applyNumberFormat="1" applyFill="1"/>
    <xf numFmtId="0" fontId="17" fillId="0" borderId="4" xfId="2" applyFont="1" applyBorder="1" applyAlignment="1">
      <alignment vertical="center" wrapText="1"/>
    </xf>
    <xf numFmtId="3" fontId="17" fillId="0" borderId="4" xfId="2" applyNumberFormat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 wrapText="1"/>
    </xf>
    <xf numFmtId="0" fontId="17" fillId="0" borderId="5" xfId="2" applyFont="1" applyBorder="1" applyAlignment="1">
      <alignment vertical="center" wrapText="1"/>
    </xf>
    <xf numFmtId="0" fontId="22" fillId="0" borderId="13" xfId="2" applyFont="1" applyBorder="1" applyAlignment="1">
      <alignment horizontal="center" vertical="center" wrapText="1"/>
    </xf>
    <xf numFmtId="3" fontId="7" fillId="0" borderId="13" xfId="2" applyNumberFormat="1" applyFont="1" applyBorder="1" applyAlignment="1" applyProtection="1">
      <alignment horizontal="center" vertical="center"/>
      <protection hidden="1"/>
    </xf>
    <xf numFmtId="0" fontId="17" fillId="0" borderId="13" xfId="2" applyFont="1" applyBorder="1" applyAlignment="1">
      <alignment vertical="center" wrapText="1"/>
    </xf>
    <xf numFmtId="3" fontId="17" fillId="0" borderId="13" xfId="2" applyNumberFormat="1" applyFont="1" applyBorder="1" applyAlignment="1">
      <alignment horizontal="center" vertical="center"/>
    </xf>
    <xf numFmtId="3" fontId="33" fillId="0" borderId="0" xfId="2" applyNumberFormat="1" applyFont="1" applyAlignment="1">
      <alignment horizontal="center" vertical="center"/>
    </xf>
    <xf numFmtId="0" fontId="34" fillId="0" borderId="0" xfId="2" applyFont="1" applyAlignment="1">
      <alignment vertical="center"/>
    </xf>
    <xf numFmtId="0" fontId="33" fillId="0" borderId="0" xfId="2" applyFont="1" applyAlignment="1">
      <alignment vertical="center"/>
    </xf>
    <xf numFmtId="3" fontId="22" fillId="0" borderId="13" xfId="2" applyNumberFormat="1" applyFont="1" applyBorder="1" applyAlignment="1">
      <alignment horizontal="center" vertical="center" wrapText="1"/>
    </xf>
    <xf numFmtId="0" fontId="33" fillId="0" borderId="0" xfId="2" applyFont="1" applyAlignment="1">
      <alignment horizontal="center" vertical="center"/>
    </xf>
    <xf numFmtId="0" fontId="5" fillId="7" borderId="14" xfId="0" applyFont="1" applyFill="1" applyBorder="1" applyAlignment="1">
      <alignment vertical="center"/>
    </xf>
    <xf numFmtId="0" fontId="10" fillId="15" borderId="0" xfId="2" applyFill="1" applyAlignment="1">
      <alignment vertical="center"/>
    </xf>
    <xf numFmtId="0" fontId="1" fillId="0" borderId="0" xfId="2" applyFont="1" applyAlignment="1">
      <alignment vertical="center"/>
    </xf>
    <xf numFmtId="0" fontId="32" fillId="0" borderId="0" xfId="2" applyFont="1" applyAlignment="1">
      <alignment vertical="center" wrapText="1"/>
    </xf>
    <xf numFmtId="0" fontId="10" fillId="15" borderId="0" xfId="4" applyFill="1" applyAlignment="1">
      <alignment vertical="center"/>
    </xf>
    <xf numFmtId="0" fontId="0" fillId="0" borderId="0" xfId="0" applyAlignment="1">
      <alignment vertical="center"/>
    </xf>
    <xf numFmtId="0" fontId="35" fillId="15" borderId="0" xfId="4" applyFont="1" applyFill="1" applyAlignment="1">
      <alignment vertical="center"/>
    </xf>
    <xf numFmtId="0" fontId="36" fillId="15" borderId="0" xfId="4" applyFont="1" applyFill="1" applyAlignment="1">
      <alignment vertical="center"/>
    </xf>
    <xf numFmtId="0" fontId="5" fillId="4" borderId="0" xfId="4" applyFont="1" applyFill="1" applyAlignment="1">
      <alignment horizontal="center" vertical="center" wrapText="1"/>
    </xf>
    <xf numFmtId="0" fontId="5" fillId="4" borderId="15" xfId="4" applyFont="1" applyFill="1" applyBorder="1" applyAlignment="1">
      <alignment horizontal="center" vertical="center" wrapText="1"/>
    </xf>
    <xf numFmtId="0" fontId="5" fillId="5" borderId="16" xfId="4" applyFont="1" applyFill="1" applyBorder="1" applyAlignment="1">
      <alignment horizontal="center" vertical="center" wrapText="1"/>
    </xf>
    <xf numFmtId="0" fontId="5" fillId="4" borderId="0" xfId="4" applyFont="1" applyFill="1" applyAlignment="1">
      <alignment horizontal="center" vertical="center" wrapText="1"/>
    </xf>
    <xf numFmtId="0" fontId="10" fillId="2" borderId="0" xfId="5" applyFill="1" applyAlignment="1">
      <alignment vertical="center"/>
    </xf>
    <xf numFmtId="3" fontId="37" fillId="0" borderId="17" xfId="4" applyNumberFormat="1" applyFont="1" applyBorder="1" applyAlignment="1">
      <alignment horizontal="center" vertical="center"/>
    </xf>
    <xf numFmtId="3" fontId="37" fillId="0" borderId="18" xfId="4" applyNumberFormat="1" applyFont="1" applyBorder="1" applyAlignment="1">
      <alignment horizontal="center" vertical="center"/>
    </xf>
    <xf numFmtId="3" fontId="10" fillId="0" borderId="19" xfId="4" applyNumberFormat="1" applyBorder="1" applyAlignment="1">
      <alignment horizontal="center" vertical="center"/>
    </xf>
    <xf numFmtId="164" fontId="38" fillId="0" borderId="19" xfId="1" applyNumberFormat="1" applyFont="1" applyFill="1" applyBorder="1" applyAlignment="1">
      <alignment horizontal="center" vertical="center"/>
    </xf>
    <xf numFmtId="3" fontId="10" fillId="0" borderId="20" xfId="4" applyNumberFormat="1" applyBorder="1" applyAlignment="1">
      <alignment horizontal="center" vertical="center"/>
    </xf>
    <xf numFmtId="3" fontId="37" fillId="0" borderId="21" xfId="4" applyNumberFormat="1" applyFont="1" applyBorder="1" applyAlignment="1">
      <alignment horizontal="center" vertical="center"/>
    </xf>
    <xf numFmtId="3" fontId="37" fillId="0" borderId="22" xfId="4" applyNumberFormat="1" applyFont="1" applyBorder="1" applyAlignment="1">
      <alignment horizontal="center" vertical="center"/>
    </xf>
    <xf numFmtId="0" fontId="33" fillId="5" borderId="3" xfId="2" applyFont="1" applyFill="1" applyBorder="1" applyAlignment="1">
      <alignment horizontal="center" vertical="center"/>
    </xf>
    <xf numFmtId="3" fontId="33" fillId="5" borderId="3" xfId="2" applyNumberFormat="1" applyFont="1" applyFill="1" applyBorder="1" applyAlignment="1">
      <alignment horizontal="center" vertical="center"/>
    </xf>
    <xf numFmtId="164" fontId="33" fillId="5" borderId="3" xfId="1" applyNumberFormat="1" applyFont="1" applyFill="1" applyBorder="1" applyAlignment="1">
      <alignment horizontal="center" vertical="center"/>
    </xf>
  </cellXfs>
  <cellStyles count="6">
    <cellStyle name="Normal" xfId="0" builtinId="0"/>
    <cellStyle name="Normal 2 2 2" xfId="2" xr:uid="{D63D923C-43E8-446F-B8B2-C83B2944306E}"/>
    <cellStyle name="Normal 2 2 2 2" xfId="3" xr:uid="{FDBB27FC-FF45-4AFA-B0A6-127026C21C4B}"/>
    <cellStyle name="Normal 2 3" xfId="4" xr:uid="{299F19E6-733B-4544-8761-D42A3E8BE3F0}"/>
    <cellStyle name="Normal 3 2" xfId="5" xr:uid="{F9136521-9DDA-4B87-891B-559740694B7B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Gráfico N° 1: Consultas</a:t>
            </a:r>
            <a:r>
              <a:rPr lang="es-ES" sz="1000" b="1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atendidas por sexo de la persona consultate según mes</a:t>
            </a:r>
            <a:endParaRPr lang="es-E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3487570151292066"/>
          <c:y val="5.6400291784581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1969570876811131E-2"/>
          <c:y val="0.27013625378347084"/>
          <c:w val="0.94099246740498899"/>
          <c:h val="0.502226232137649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'Linea 100'!$D$8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100'!$B$9:$B$20</c:f>
              <c:strCache>
                <c:ptCount val="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</c:strCache>
            </c:strRef>
          </c:cat>
          <c:val>
            <c:numRef>
              <c:f>'Linea 100'!$D$9:$D$20</c:f>
              <c:numCache>
                <c:formatCode>#,##0</c:formatCode>
                <c:ptCount val="8"/>
                <c:pt idx="0">
                  <c:v>11284</c:v>
                </c:pt>
                <c:pt idx="1">
                  <c:v>10719</c:v>
                </c:pt>
                <c:pt idx="2">
                  <c:v>12557</c:v>
                </c:pt>
                <c:pt idx="3">
                  <c:v>11021</c:v>
                </c:pt>
                <c:pt idx="4">
                  <c:v>11289</c:v>
                </c:pt>
                <c:pt idx="5">
                  <c:v>11554</c:v>
                </c:pt>
                <c:pt idx="6">
                  <c:v>10817</c:v>
                </c:pt>
                <c:pt idx="7">
                  <c:v>10908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7C-4744-A951-12A8DF9604B9}"/>
            </c:ext>
          </c:extLst>
        </c:ser>
        <c:ser>
          <c:idx val="1"/>
          <c:order val="1"/>
          <c:tx>
            <c:strRef>
              <c:f>'Linea 100'!$E$8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100'!$B$9:$B$20</c:f>
              <c:strCache>
                <c:ptCount val="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</c:strCache>
            </c:strRef>
          </c:cat>
          <c:val>
            <c:numRef>
              <c:f>'Linea 100'!$E$9:$E$20</c:f>
              <c:numCache>
                <c:formatCode>#,##0</c:formatCode>
                <c:ptCount val="8"/>
                <c:pt idx="0">
                  <c:v>2474</c:v>
                </c:pt>
                <c:pt idx="1">
                  <c:v>2831</c:v>
                </c:pt>
                <c:pt idx="2">
                  <c:v>3022</c:v>
                </c:pt>
                <c:pt idx="3">
                  <c:v>2676</c:v>
                </c:pt>
                <c:pt idx="4">
                  <c:v>3017</c:v>
                </c:pt>
                <c:pt idx="5">
                  <c:v>2864</c:v>
                </c:pt>
                <c:pt idx="6">
                  <c:v>2710</c:v>
                </c:pt>
                <c:pt idx="7">
                  <c:v>2610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7C-4744-A951-12A8DF960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1479760"/>
        <c:axId val="204381272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'Linea 100'!#REF!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solidFill>
                    <a:srgbClr val="FF818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'Linea 100'!$B$9:$B$20</c15:sqref>
                        </c15:formulaRef>
                      </c:ext>
                    </c:extLst>
                    <c:strCache>
                      <c:ptCount val="8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  <c:pt idx="6">
                        <c:v>Julio</c:v>
                      </c:pt>
                      <c:pt idx="7">
                        <c:v>Agosto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'Linea 100'!#REF!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637C-4744-A951-12A8DF9604B9}"/>
                  </c:ext>
                </c:extLst>
              </c15:ser>
            </c15:filteredBarSeries>
          </c:ext>
        </c:extLst>
      </c:barChart>
      <c:catAx>
        <c:axId val="491479760"/>
        <c:scaling>
          <c:orientation val="minMax"/>
        </c:scaling>
        <c:delete val="0"/>
        <c:axPos val="b"/>
        <c:numFmt formatCode="General" sourceLinked="1"/>
        <c:majorTickMark val="none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4381272"/>
        <c:crosses val="autoZero"/>
        <c:auto val="1"/>
        <c:lblAlgn val="ctr"/>
        <c:lblOffset val="100"/>
        <c:noMultiLvlLbl val="0"/>
      </c:catAx>
      <c:valAx>
        <c:axId val="204381272"/>
        <c:scaling>
          <c:orientation val="minMax"/>
          <c:min val="1000"/>
        </c:scaling>
        <c:delete val="1"/>
        <c:axPos val="l"/>
        <c:numFmt formatCode="#,##0" sourceLinked="1"/>
        <c:majorTickMark val="none"/>
        <c:minorTickMark val="none"/>
        <c:tickLblPos val="nextTo"/>
        <c:crossAx val="491479760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1000" b="1" i="0" u="none" strike="noStrike" baseline="0">
                <a:effectLst/>
              </a:rPr>
              <a:t>Gráfico N° 2: </a:t>
            </a:r>
            <a:r>
              <a:rPr lang="es-E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Grupos</a:t>
            </a:r>
            <a:r>
              <a:rPr lang="es-ES" sz="1000" b="1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edad de la persona consultante</a:t>
            </a:r>
            <a:endParaRPr lang="es-E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230303030303031"/>
          <c:y val="2.43531085688425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95A1-4898-B1AA-D322E2BC4A1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95A1-4898-B1AA-D322E2BC4A1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95A1-4898-B1AA-D322E2BC4A1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95A1-4898-B1AA-D322E2BC4A14}"/>
              </c:ext>
            </c:extLst>
          </c:dPt>
          <c:dLbls>
            <c:dLbl>
              <c:idx val="2"/>
              <c:layout>
                <c:manualLayout>
                  <c:x val="-1.6359918200408999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5A1-4898-B1AA-D322E2BC4A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100'!$M$26:$P$26</c:f>
              <c:strCache>
                <c:ptCount val="4"/>
                <c:pt idx="0">
                  <c:v>Ninos, niñas y adolescentes</c:v>
                </c:pt>
                <c:pt idx="1">
                  <c:v>Adultos</c:v>
                </c:pt>
                <c:pt idx="2">
                  <c:v>Adultos mayores</c:v>
                </c:pt>
                <c:pt idx="3">
                  <c:v>Sin información</c:v>
                </c:pt>
              </c:strCache>
            </c:strRef>
          </c:cat>
          <c:val>
            <c:numRef>
              <c:f>'Linea 100'!$M$27:$P$27</c:f>
              <c:numCache>
                <c:formatCode>#,##0</c:formatCode>
                <c:ptCount val="4"/>
                <c:pt idx="0">
                  <c:v>2492</c:v>
                </c:pt>
                <c:pt idx="1">
                  <c:v>69540</c:v>
                </c:pt>
                <c:pt idx="2">
                  <c:v>6028</c:v>
                </c:pt>
                <c:pt idx="3">
                  <c:v>34293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5A1-4898-B1AA-D322E2BC4A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4382056"/>
        <c:axId val="204382448"/>
      </c:barChart>
      <c:catAx>
        <c:axId val="20438205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E"/>
          </a:p>
        </c:txPr>
        <c:crossAx val="204382448"/>
        <c:crosses val="autoZero"/>
        <c:auto val="1"/>
        <c:lblAlgn val="ctr"/>
        <c:lblOffset val="100"/>
        <c:noMultiLvlLbl val="0"/>
      </c:catAx>
      <c:valAx>
        <c:axId val="204382448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204382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1000" b="1" i="0" u="none" strike="noStrike" baseline="0">
                <a:effectLst/>
              </a:rPr>
              <a:t>Gráfico N° 4: </a:t>
            </a:r>
            <a:r>
              <a:rPr lang="es-E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Consultas</a:t>
            </a:r>
            <a:r>
              <a:rPr lang="es-ES" sz="1000" b="1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atendidas por sexo de la persona afectada según mes</a:t>
            </a:r>
            <a:endParaRPr lang="es-E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8907624885285645"/>
          <c:y val="4.02582840528399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1.8471345545747583E-2"/>
          <c:y val="0.18951638250309499"/>
          <c:w val="0.94368298768597902"/>
          <c:h val="0.57480197559443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'Linea 100'!$D$61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100'!$B$62:$B$73</c:f>
              <c:strCache>
                <c:ptCount val="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</c:strCache>
            </c:strRef>
          </c:cat>
          <c:val>
            <c:numRef>
              <c:f>'Linea 100'!$D$62:$D$73</c:f>
              <c:numCache>
                <c:formatCode>#,##0</c:formatCode>
                <c:ptCount val="8"/>
                <c:pt idx="0">
                  <c:v>9858</c:v>
                </c:pt>
                <c:pt idx="1">
                  <c:v>9650</c:v>
                </c:pt>
                <c:pt idx="2">
                  <c:v>10947</c:v>
                </c:pt>
                <c:pt idx="3">
                  <c:v>9685</c:v>
                </c:pt>
                <c:pt idx="4">
                  <c:v>10149</c:v>
                </c:pt>
                <c:pt idx="5">
                  <c:v>10218</c:v>
                </c:pt>
                <c:pt idx="6">
                  <c:v>9573</c:v>
                </c:pt>
                <c:pt idx="7">
                  <c:v>9701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F5-4206-8E3A-DF5899E491A5}"/>
            </c:ext>
          </c:extLst>
        </c:ser>
        <c:ser>
          <c:idx val="1"/>
          <c:order val="1"/>
          <c:tx>
            <c:strRef>
              <c:f>'Linea 100'!$E$61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100'!$B$62:$B$73</c:f>
              <c:strCache>
                <c:ptCount val="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</c:strCache>
            </c:strRef>
          </c:cat>
          <c:val>
            <c:numRef>
              <c:f>'Linea 100'!$E$62:$E$73</c:f>
              <c:numCache>
                <c:formatCode>#,##0</c:formatCode>
                <c:ptCount val="8"/>
                <c:pt idx="0">
                  <c:v>3900</c:v>
                </c:pt>
                <c:pt idx="1">
                  <c:v>3900</c:v>
                </c:pt>
                <c:pt idx="2">
                  <c:v>4632</c:v>
                </c:pt>
                <c:pt idx="3">
                  <c:v>4012</c:v>
                </c:pt>
                <c:pt idx="4">
                  <c:v>4157</c:v>
                </c:pt>
                <c:pt idx="5">
                  <c:v>4200</c:v>
                </c:pt>
                <c:pt idx="6">
                  <c:v>3954</c:v>
                </c:pt>
                <c:pt idx="7">
                  <c:v>3817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F5-4206-8E3A-DF5899E491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4383232"/>
        <c:axId val="204383624"/>
      </c:barChart>
      <c:catAx>
        <c:axId val="204383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04383624"/>
        <c:crosses val="autoZero"/>
        <c:auto val="1"/>
        <c:lblAlgn val="ctr"/>
        <c:lblOffset val="100"/>
        <c:tickLblSkip val="1"/>
        <c:noMultiLvlLbl val="0"/>
      </c:catAx>
      <c:valAx>
        <c:axId val="204383624"/>
        <c:scaling>
          <c:orientation val="minMax"/>
          <c:min val="1000"/>
        </c:scaling>
        <c:delete val="1"/>
        <c:axPos val="l"/>
        <c:numFmt formatCode="#,##0" sourceLinked="1"/>
        <c:majorTickMark val="none"/>
        <c:minorTickMark val="none"/>
        <c:tickLblPos val="nextTo"/>
        <c:crossAx val="20438323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1000" b="1" i="0" u="none" strike="noStrike" baseline="0">
                <a:effectLst/>
              </a:rPr>
              <a:t>Gráfico N° 5: </a:t>
            </a:r>
            <a:r>
              <a:rPr lang="es-E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Grupos</a:t>
            </a:r>
            <a:r>
              <a:rPr lang="es-ES" sz="1000" b="1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edad de la persona </a:t>
            </a:r>
            <a:r>
              <a:rPr lang="es-PE" sz="1000" b="1" i="0" u="none" strike="noStrike" baseline="0">
                <a:effectLst/>
              </a:rPr>
              <a:t>afectada</a:t>
            </a:r>
            <a:endParaRPr lang="es-E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DFCC-4484-BDB7-E679F5DBA943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DFCC-4484-BDB7-E679F5DBA94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DFCC-4484-BDB7-E679F5DBA943}"/>
              </c:ext>
            </c:extLst>
          </c:dPt>
          <c:dPt>
            <c:idx val="3"/>
            <c:invertIfNegative val="0"/>
            <c:bubble3D val="0"/>
            <c:spPr>
              <a:solidFill>
                <a:srgbClr val="FF8989"/>
              </a:solidFill>
              <a:ln>
                <a:noFill/>
              </a:ln>
              <a:effectLst/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DFCC-4484-BDB7-E679F5DBA94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100'!$M$82:$P$82</c:f>
              <c:strCache>
                <c:ptCount val="4"/>
                <c:pt idx="0">
                  <c:v>Niñas, niños y adolescentes</c:v>
                </c:pt>
                <c:pt idx="1">
                  <c:v>Adultos</c:v>
                </c:pt>
                <c:pt idx="2">
                  <c:v>Adultos mayores</c:v>
                </c:pt>
                <c:pt idx="3">
                  <c:v>Sin información</c:v>
                </c:pt>
              </c:strCache>
            </c:strRef>
          </c:cat>
          <c:val>
            <c:numRef>
              <c:f>'Linea 100'!$M$83:$P$83</c:f>
              <c:numCache>
                <c:formatCode>#,##0</c:formatCode>
                <c:ptCount val="4"/>
                <c:pt idx="0">
                  <c:v>44843</c:v>
                </c:pt>
                <c:pt idx="1">
                  <c:v>49199</c:v>
                </c:pt>
                <c:pt idx="2">
                  <c:v>9800</c:v>
                </c:pt>
                <c:pt idx="3">
                  <c:v>8511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FCC-4484-BDB7-E679F5DBA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4384408"/>
        <c:axId val="204384800"/>
      </c:barChart>
      <c:catAx>
        <c:axId val="20438440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E"/>
          </a:p>
        </c:txPr>
        <c:crossAx val="204384800"/>
        <c:crosses val="autoZero"/>
        <c:auto val="1"/>
        <c:lblAlgn val="ctr"/>
        <c:lblOffset val="100"/>
        <c:noMultiLvlLbl val="0"/>
      </c:catAx>
      <c:valAx>
        <c:axId val="204384800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204384408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1000" b="1" i="0" u="none" strike="noStrike" baseline="0">
                <a:effectLst/>
              </a:rPr>
              <a:t>Gráfico N° 6: </a:t>
            </a:r>
            <a:r>
              <a:rPr lang="es-E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Consultas</a:t>
            </a:r>
            <a:r>
              <a:rPr lang="es-ES" sz="1000" b="1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situaciones de violencia atendidas por sexo de la presunta persona agresora según mes</a:t>
            </a:r>
            <a:endParaRPr lang="es-E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1249077081584587"/>
          <c:y val="4.17435704196039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80685387990689E-2"/>
          <c:y val="1.6303766282903077E-2"/>
          <c:w val="0.95892819367728288"/>
          <c:h val="0.8088827312333223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'Linea 100'!$D$61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12700"/>
            </a:sp3d>
          </c:spPr>
          <c:invertIfNegative val="0"/>
          <c:dLbls>
            <c:dLbl>
              <c:idx val="0"/>
              <c:layout>
                <c:manualLayout>
                  <c:x val="0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15-4691-9ED8-F0A12042B11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100'!$B$142:$B$153</c:f>
              <c:strCache>
                <c:ptCount val="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</c:strCache>
            </c:strRef>
          </c:cat>
          <c:val>
            <c:numRef>
              <c:f>'Linea 100'!$D$142:$D$153</c:f>
              <c:numCache>
                <c:formatCode>#,##0</c:formatCode>
                <c:ptCount val="8"/>
                <c:pt idx="0">
                  <c:v>2167</c:v>
                </c:pt>
                <c:pt idx="1">
                  <c:v>2150</c:v>
                </c:pt>
                <c:pt idx="2">
                  <c:v>2303</c:v>
                </c:pt>
                <c:pt idx="3">
                  <c:v>1946</c:v>
                </c:pt>
                <c:pt idx="4">
                  <c:v>1994</c:v>
                </c:pt>
                <c:pt idx="5">
                  <c:v>2087</c:v>
                </c:pt>
                <c:pt idx="6">
                  <c:v>1985</c:v>
                </c:pt>
                <c:pt idx="7">
                  <c:v>1846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15-4691-9ED8-F0A12042B118}"/>
            </c:ext>
          </c:extLst>
        </c:ser>
        <c:ser>
          <c:idx val="1"/>
          <c:order val="1"/>
          <c:tx>
            <c:strRef>
              <c:f>'Linea 100'!$E$141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100'!$B$142:$B$153</c:f>
              <c:strCache>
                <c:ptCount val="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</c:strCache>
            </c:strRef>
          </c:cat>
          <c:val>
            <c:numRef>
              <c:f>'Linea 100'!$E$142:$E$153</c:f>
              <c:numCache>
                <c:formatCode>#,##0</c:formatCode>
                <c:ptCount val="8"/>
                <c:pt idx="0">
                  <c:v>7578</c:v>
                </c:pt>
                <c:pt idx="1">
                  <c:v>7637</c:v>
                </c:pt>
                <c:pt idx="2">
                  <c:v>8644</c:v>
                </c:pt>
                <c:pt idx="3">
                  <c:v>7617</c:v>
                </c:pt>
                <c:pt idx="4">
                  <c:v>7861</c:v>
                </c:pt>
                <c:pt idx="5">
                  <c:v>7698</c:v>
                </c:pt>
                <c:pt idx="6">
                  <c:v>7323</c:v>
                </c:pt>
                <c:pt idx="7">
                  <c:v>7563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15-4691-9ED8-F0A12042B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9383536"/>
        <c:axId val="349383928"/>
      </c:barChart>
      <c:catAx>
        <c:axId val="34938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49383928"/>
        <c:crosses val="autoZero"/>
        <c:auto val="1"/>
        <c:lblAlgn val="ctr"/>
        <c:lblOffset val="100"/>
        <c:tickMarkSkip val="10"/>
        <c:noMultiLvlLbl val="0"/>
      </c:catAx>
      <c:valAx>
        <c:axId val="349383928"/>
        <c:scaling>
          <c:orientation val="minMax"/>
          <c:max val="15000"/>
          <c:min val="0"/>
        </c:scaling>
        <c:delete val="1"/>
        <c:axPos val="l"/>
        <c:numFmt formatCode="#,##0" sourceLinked="1"/>
        <c:majorTickMark val="out"/>
        <c:minorTickMark val="none"/>
        <c:tickLblPos val="nextTo"/>
        <c:crossAx val="349383536"/>
        <c:crossesAt val="9"/>
        <c:crossBetween val="between"/>
        <c:majorUnit val="3000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29787526665129044"/>
          <c:y val="0.93620455315662776"/>
          <c:w val="0.42955488126607017"/>
          <c:h val="6.37954468433722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 sz="1000" b="1" i="0" u="none" strike="noStrike" baseline="0">
                <a:effectLst/>
              </a:rPr>
              <a:t>Gráfico N° 7: </a:t>
            </a:r>
            <a:r>
              <a:rPr lang="es-ES" sz="10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Consultas de situaciones de violencia atendidas por g</a:t>
            </a:r>
            <a:r>
              <a:rPr lang="es-ES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rupo</a:t>
            </a:r>
            <a:r>
              <a:rPr lang="es-ES" sz="1000" b="1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edad de la presunta persona agresora</a:t>
            </a:r>
            <a:endParaRPr lang="es-E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9B3E-48BC-B2F6-A4E5573A71CD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9B3E-48BC-B2F6-A4E5573A71CD}"/>
              </c:ext>
            </c:extLst>
          </c:dPt>
          <c:dLbls>
            <c:dLbl>
              <c:idx val="1"/>
              <c:layout>
                <c:manualLayout>
                  <c:x val="-1.4859672986868319E-16"/>
                  <c:y val="3.1548199496932412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B3E-48BC-B2F6-A4E5573A71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100'!$M$161:$P$161</c:f>
              <c:strCache>
                <c:ptCount val="4"/>
                <c:pt idx="0">
                  <c:v>Niñas, niños y adolescentes</c:v>
                </c:pt>
                <c:pt idx="1">
                  <c:v>Adultos</c:v>
                </c:pt>
                <c:pt idx="2">
                  <c:v>Adultos mayores</c:v>
                </c:pt>
                <c:pt idx="3">
                  <c:v>Sin información</c:v>
                </c:pt>
              </c:strCache>
            </c:strRef>
          </c:cat>
          <c:val>
            <c:numRef>
              <c:f>'Linea 100'!$M$162:$P$162</c:f>
              <c:numCache>
                <c:formatCode>#,##0</c:formatCode>
                <c:ptCount val="4"/>
                <c:pt idx="0">
                  <c:v>913</c:v>
                </c:pt>
                <c:pt idx="1">
                  <c:v>47846</c:v>
                </c:pt>
                <c:pt idx="2">
                  <c:v>3713</c:v>
                </c:pt>
                <c:pt idx="3">
                  <c:v>25927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3E-48BC-B2F6-A4E5573A7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49384712"/>
        <c:axId val="349385104"/>
      </c:barChart>
      <c:catAx>
        <c:axId val="34938471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E"/>
          </a:p>
        </c:txPr>
        <c:crossAx val="349385104"/>
        <c:crosses val="autoZero"/>
        <c:auto val="1"/>
        <c:lblAlgn val="ctr"/>
        <c:lblOffset val="100"/>
        <c:noMultiLvlLbl val="0"/>
      </c:catAx>
      <c:valAx>
        <c:axId val="349385104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349384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200" b="1">
                <a:solidFill>
                  <a:sysClr val="windowText" lastClr="000000"/>
                </a:solidFill>
              </a:rPr>
              <a:t>Gráfico N° 3: Relación de la persona consultante con la persona afectada</a:t>
            </a:r>
          </a:p>
        </c:rich>
      </c:tx>
      <c:layout>
        <c:manualLayout>
          <c:xMode val="edge"/>
          <c:yMode val="edge"/>
          <c:x val="0.1452423679006749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4851814285246867"/>
          <c:y val="0.23251042112631712"/>
          <c:w val="0.34560146091246813"/>
          <c:h val="0.78710665690878379"/>
        </c:manualLayout>
      </c:layout>
      <c:doughnut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EBFA-4A3E-BFCC-286633CDB94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EBFA-4A3E-BFCC-286633CDB94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EBFA-4A3E-BFCC-286633CDB94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7-EBFA-4A3E-BFCC-286633CDB94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9-EBFA-4A3E-BFCC-286633CDB94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B-EBFA-4A3E-BFCC-286633CDB94E}"/>
              </c:ext>
            </c:extLst>
          </c:dPt>
          <c:dLbls>
            <c:dLbl>
              <c:idx val="0"/>
              <c:layout>
                <c:manualLayout>
                  <c:x val="0"/>
                  <c:y val="-2.738474794603609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FA-4A3E-BFCC-286633CDB94E}"/>
                </c:ext>
              </c:extLst>
            </c:dLbl>
            <c:dLbl>
              <c:idx val="5"/>
              <c:layout>
                <c:manualLayout>
                  <c:x val="-4.4087669830955057E-17"/>
                  <c:y val="-0.180739336443838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BFA-4A3E-BFCC-286633CDB94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'Linea 100'!$B$48:$B$53</c:f>
              <c:strCache>
                <c:ptCount val="6"/>
                <c:pt idx="0">
                  <c:v>Él / Ella misma</c:v>
                </c:pt>
                <c:pt idx="1">
                  <c:v>Anónimo</c:v>
                </c:pt>
                <c:pt idx="2">
                  <c:v>Madre/padre</c:v>
                </c:pt>
                <c:pt idx="3">
                  <c:v>Otro familiar</c:v>
                </c:pt>
                <c:pt idx="4">
                  <c:v>Otra persona</c:v>
                </c:pt>
                <c:pt idx="5">
                  <c:v>Seudónimo</c:v>
                </c:pt>
              </c:strCache>
            </c:strRef>
          </c:cat>
          <c:val>
            <c:numRef>
              <c:f>'Linea 100'!$D$48:$D$53</c:f>
              <c:numCache>
                <c:formatCode>#,##0</c:formatCode>
                <c:ptCount val="6"/>
                <c:pt idx="0">
                  <c:v>46907</c:v>
                </c:pt>
                <c:pt idx="1">
                  <c:v>23154</c:v>
                </c:pt>
                <c:pt idx="2">
                  <c:v>21404</c:v>
                </c:pt>
                <c:pt idx="3">
                  <c:v>13949</c:v>
                </c:pt>
                <c:pt idx="4">
                  <c:v>6746</c:v>
                </c:pt>
                <c:pt idx="5">
                  <c:v>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BFA-4A3E-BFCC-286633CDB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115012394238074"/>
          <c:y val="0.28749241528733072"/>
          <c:w val="0.29884987605761926"/>
          <c:h val="0.664084018994233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0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Gráfico N° 8: </a:t>
            </a:r>
            <a:r>
              <a:rPr lang="es-PE" sz="1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Ranking de consultas telefónicas según</a:t>
            </a:r>
            <a:r>
              <a:rPr lang="es-PE" sz="10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realizadas. 2026*</a:t>
            </a:r>
            <a:endParaRPr lang="es-PE" sz="10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AA7-4088-9073-B23F97829F51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AA7-4088-9073-B23F97829F51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'Linea 100'!$H$215:$H$233</c:f>
              <c:strCache>
                <c:ptCount val="19"/>
                <c:pt idx="0">
                  <c:v>Coordinación telefónica con: Fiscalía/Poder Judicial/Juzgado de Paz</c:v>
                </c:pt>
                <c:pt idx="1">
                  <c:v>Coordinación telefónica con servicios de salud: SAMU/Establecimiento de salud/Hospital</c:v>
                </c:pt>
                <c:pt idx="2">
                  <c:v>Coordinación telefónica con el familiar referido por la persona afectada</c:v>
                </c:pt>
                <c:pt idx="3">
                  <c:v>Seguimiento del plan de seguridad</c:v>
                </c:pt>
                <c:pt idx="4">
                  <c:v>Coordinación telefónica con servicios del MIMP: DIRECCION DE PERSONAS ADULTAS MAYORES/UPE</c:v>
                </c:pt>
                <c:pt idx="5">
                  <c:v>Intervención en crisis</c:v>
                </c:pt>
                <c:pt idx="6">
                  <c:v>Otro</c:v>
                </c:pt>
                <c:pt idx="7">
                  <c:v>Confirmación de auxilio policial u otra autoridad competente</c:v>
                </c:pt>
                <c:pt idx="8">
                  <c:v>Seguimiento</c:v>
                </c:pt>
                <c:pt idx="9">
                  <c:v>Coordinación telefónica de urgencia</c:v>
                </c:pt>
                <c:pt idx="10">
                  <c:v>Coordinación telefónica con: 105/PNP/Comisaria</c:v>
                </c:pt>
                <c:pt idx="11">
                  <c:v>Elaboración del plan de seguridad</c:v>
                </c:pt>
                <c:pt idx="12">
                  <c:v>Atención llamada de retorno</c:v>
                </c:pt>
                <c:pt idx="13">
                  <c:v>Contención emocional</c:v>
                </c:pt>
                <c:pt idx="14">
                  <c:v>Coordinación telefónica con servicios del Programa Nacional AURORA: CEM/SAU/ER</c:v>
                </c:pt>
                <c:pt idx="15">
                  <c:v>Referencia</c:v>
                </c:pt>
                <c:pt idx="16">
                  <c:v>Derivación administrativa</c:v>
                </c:pt>
                <c:pt idx="17">
                  <c:v>Consejería</c:v>
                </c:pt>
                <c:pt idx="18">
                  <c:v>Orientación e información</c:v>
                </c:pt>
              </c:strCache>
            </c:strRef>
          </c:cat>
          <c:val>
            <c:numRef>
              <c:f>'Linea 100'!$J$215:$J$233</c:f>
              <c:numCache>
                <c:formatCode>#,##0</c:formatCode>
                <c:ptCount val="19"/>
                <c:pt idx="0">
                  <c:v>9</c:v>
                </c:pt>
                <c:pt idx="1">
                  <c:v>65</c:v>
                </c:pt>
                <c:pt idx="2">
                  <c:v>118</c:v>
                </c:pt>
                <c:pt idx="3">
                  <c:v>723</c:v>
                </c:pt>
                <c:pt idx="4">
                  <c:v>1020</c:v>
                </c:pt>
                <c:pt idx="5">
                  <c:v>1153</c:v>
                </c:pt>
                <c:pt idx="6">
                  <c:v>2317</c:v>
                </c:pt>
                <c:pt idx="7">
                  <c:v>2764</c:v>
                </c:pt>
                <c:pt idx="8">
                  <c:v>4871</c:v>
                </c:pt>
                <c:pt idx="9">
                  <c:v>10682</c:v>
                </c:pt>
                <c:pt idx="10">
                  <c:v>12538</c:v>
                </c:pt>
                <c:pt idx="11">
                  <c:v>18369</c:v>
                </c:pt>
                <c:pt idx="12">
                  <c:v>19597</c:v>
                </c:pt>
                <c:pt idx="13">
                  <c:v>30896</c:v>
                </c:pt>
                <c:pt idx="14">
                  <c:v>32940</c:v>
                </c:pt>
                <c:pt idx="15">
                  <c:v>53830</c:v>
                </c:pt>
                <c:pt idx="16">
                  <c:v>58444</c:v>
                </c:pt>
                <c:pt idx="17">
                  <c:v>58949</c:v>
                </c:pt>
                <c:pt idx="18">
                  <c:v>110580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AA7-4088-9073-B23F97829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92575712"/>
        <c:axId val="892577632"/>
      </c:barChart>
      <c:catAx>
        <c:axId val="8925757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892577632"/>
        <c:crosses val="autoZero"/>
        <c:auto val="1"/>
        <c:lblAlgn val="ctr"/>
        <c:lblOffset val="100"/>
        <c:noMultiLvlLbl val="0"/>
      </c:catAx>
      <c:valAx>
        <c:axId val="892577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892575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.xml"/><Relationship Id="rId3" Type="http://schemas.openxmlformats.org/officeDocument/2006/relationships/image" Target="../media/image2.png"/><Relationship Id="rId7" Type="http://schemas.openxmlformats.org/officeDocument/2006/relationships/chart" Target="../charts/chart5.xml"/><Relationship Id="rId12" Type="http://schemas.openxmlformats.org/officeDocument/2006/relationships/image" Target="../media/image4.emf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chart" Target="../charts/chart4.xml"/><Relationship Id="rId11" Type="http://schemas.openxmlformats.org/officeDocument/2006/relationships/image" Target="../media/image3.png"/><Relationship Id="rId5" Type="http://schemas.openxmlformats.org/officeDocument/2006/relationships/chart" Target="../charts/chart3.xml"/><Relationship Id="rId10" Type="http://schemas.openxmlformats.org/officeDocument/2006/relationships/chart" Target="../charts/chart8.xml"/><Relationship Id="rId4" Type="http://schemas.openxmlformats.org/officeDocument/2006/relationships/chart" Target="../charts/chart2.xml"/><Relationship Id="rId9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1047750</xdr:colOff>
      <xdr:row>117</xdr:row>
      <xdr:rowOff>12888</xdr:rowOff>
    </xdr:from>
    <xdr:to>
      <xdr:col>12</xdr:col>
      <xdr:colOff>19050</xdr:colOff>
      <xdr:row>118</xdr:row>
      <xdr:rowOff>101975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11335D8-1A9B-4F11-996D-AF95DCFC8DD1}"/>
            </a:ext>
          </a:extLst>
        </xdr:cNvPr>
        <xdr:cNvSpPr/>
      </xdr:nvSpPr>
      <xdr:spPr>
        <a:xfrm>
          <a:off x="1057275" y="24149238"/>
          <a:ext cx="8315325" cy="270062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atendidas por 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otras consultas* según mes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393698</xdr:colOff>
      <xdr:row>6</xdr:row>
      <xdr:rowOff>276224</xdr:rowOff>
    </xdr:from>
    <xdr:to>
      <xdr:col>13</xdr:col>
      <xdr:colOff>295275</xdr:colOff>
      <xdr:row>21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C7159AE-8948-4D26-B0AA-20F8C496C5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14</xdr:col>
      <xdr:colOff>173132</xdr:colOff>
      <xdr:row>13</xdr:row>
      <xdr:rowOff>76200</xdr:rowOff>
    </xdr:from>
    <xdr:ext cx="360045" cy="836930"/>
    <xdr:pic>
      <xdr:nvPicPr>
        <xdr:cNvPr id="4" name="Imagen 3">
          <a:extLst>
            <a:ext uri="{FF2B5EF4-FFF2-40B4-BE49-F238E27FC236}">
              <a16:creationId xmlns:a16="http://schemas.microsoft.com/office/drawing/2014/main" id="{9B0A027C-D67F-4FCC-90E5-E5471A61D511}"/>
            </a:ext>
          </a:extLst>
        </xdr:cNvPr>
        <xdr:cNvPicPr/>
      </xdr:nvPicPr>
      <xdr:blipFill>
        <a:blip xmlns:r="http://schemas.openxmlformats.org/officeDocument/2006/relationships" r:embed="rId2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2557" y="4791075"/>
          <a:ext cx="360045" cy="83693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179483</xdr:colOff>
      <xdr:row>13</xdr:row>
      <xdr:rowOff>76200</xdr:rowOff>
    </xdr:from>
    <xdr:ext cx="380999" cy="836930"/>
    <xdr:pic>
      <xdr:nvPicPr>
        <xdr:cNvPr id="5" name="Imagen 4">
          <a:extLst>
            <a:ext uri="{FF2B5EF4-FFF2-40B4-BE49-F238E27FC236}">
              <a16:creationId xmlns:a16="http://schemas.microsoft.com/office/drawing/2014/main" id="{4AE97359-CF2C-451C-8347-42FF7AC9AFCC}"/>
            </a:ext>
          </a:extLst>
        </xdr:cNvPr>
        <xdr:cNvPicPr/>
      </xdr:nvPicPr>
      <xdr:blipFill>
        <a:blip xmlns:r="http://schemas.openxmlformats.org/officeDocument/2006/relationships" r:embed="rId3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5183" y="4791075"/>
          <a:ext cx="380999" cy="83693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11</xdr:col>
      <xdr:colOff>255494</xdr:colOff>
      <xdr:row>23</xdr:row>
      <xdr:rowOff>85725</xdr:rowOff>
    </xdr:from>
    <xdr:to>
      <xdr:col>16</xdr:col>
      <xdr:colOff>9525</xdr:colOff>
      <xdr:row>50</xdr:row>
      <xdr:rowOff>161925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90F52D6-683E-4C7D-A4D5-8B4FCC9C60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75766</xdr:colOff>
      <xdr:row>58</xdr:row>
      <xdr:rowOff>8686</xdr:rowOff>
    </xdr:from>
    <xdr:to>
      <xdr:col>13</xdr:col>
      <xdr:colOff>581025</xdr:colOff>
      <xdr:row>79</xdr:row>
      <xdr:rowOff>76200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3870E50-1C44-4E0A-B366-DD8B29A76B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14</xdr:col>
      <xdr:colOff>180540</xdr:colOff>
      <xdr:row>65</xdr:row>
      <xdr:rowOff>133350</xdr:rowOff>
    </xdr:from>
    <xdr:ext cx="360045" cy="848909"/>
    <xdr:pic>
      <xdr:nvPicPr>
        <xdr:cNvPr id="8" name="Imagen 7">
          <a:extLst>
            <a:ext uri="{FF2B5EF4-FFF2-40B4-BE49-F238E27FC236}">
              <a16:creationId xmlns:a16="http://schemas.microsoft.com/office/drawing/2014/main" id="{69F781AF-CC0C-48DB-983F-9BBA861D9AC7}"/>
            </a:ext>
          </a:extLst>
        </xdr:cNvPr>
        <xdr:cNvPicPr/>
      </xdr:nvPicPr>
      <xdr:blipFill>
        <a:blip xmlns:r="http://schemas.openxmlformats.org/officeDocument/2006/relationships" r:embed="rId2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9965" y="15392400"/>
          <a:ext cx="360045" cy="84890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134597</xdr:colOff>
      <xdr:row>65</xdr:row>
      <xdr:rowOff>133350</xdr:rowOff>
    </xdr:from>
    <xdr:ext cx="400050" cy="875031"/>
    <xdr:pic>
      <xdr:nvPicPr>
        <xdr:cNvPr id="9" name="Imagen 8">
          <a:extLst>
            <a:ext uri="{FF2B5EF4-FFF2-40B4-BE49-F238E27FC236}">
              <a16:creationId xmlns:a16="http://schemas.microsoft.com/office/drawing/2014/main" id="{EFD1414A-A855-4E6B-8875-FBEFA947C8C1}"/>
            </a:ext>
          </a:extLst>
        </xdr:cNvPr>
        <xdr:cNvPicPr/>
      </xdr:nvPicPr>
      <xdr:blipFill>
        <a:blip xmlns:r="http://schemas.openxmlformats.org/officeDocument/2006/relationships" r:embed="rId3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0297" y="15392400"/>
          <a:ext cx="400050" cy="875031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11</xdr:col>
      <xdr:colOff>94836</xdr:colOff>
      <xdr:row>79</xdr:row>
      <xdr:rowOff>190500</xdr:rowOff>
    </xdr:from>
    <xdr:to>
      <xdr:col>16</xdr:col>
      <xdr:colOff>38100</xdr:colOff>
      <xdr:row>114</xdr:row>
      <xdr:rowOff>142875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3A721E71-4CDE-4F2D-85C2-B46493F9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72838</xdr:colOff>
      <xdr:row>137</xdr:row>
      <xdr:rowOff>151251</xdr:rowOff>
    </xdr:from>
    <xdr:to>
      <xdr:col>13</xdr:col>
      <xdr:colOff>390525</xdr:colOff>
      <xdr:row>158</xdr:row>
      <xdr:rowOff>114300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B59CF032-F0EC-4A8B-8F49-934472CA08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14</xdr:col>
      <xdr:colOff>149722</xdr:colOff>
      <xdr:row>140</xdr:row>
      <xdr:rowOff>57150</xdr:rowOff>
    </xdr:from>
    <xdr:ext cx="360045" cy="836930"/>
    <xdr:pic>
      <xdr:nvPicPr>
        <xdr:cNvPr id="12" name="Imagen 11">
          <a:extLst>
            <a:ext uri="{FF2B5EF4-FFF2-40B4-BE49-F238E27FC236}">
              <a16:creationId xmlns:a16="http://schemas.microsoft.com/office/drawing/2014/main" id="{A8C090F2-A675-4657-B184-69026189A74D}"/>
            </a:ext>
          </a:extLst>
        </xdr:cNvPr>
        <xdr:cNvPicPr/>
      </xdr:nvPicPr>
      <xdr:blipFill>
        <a:blip xmlns:r="http://schemas.openxmlformats.org/officeDocument/2006/relationships" r:embed="rId2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9147" y="28727400"/>
          <a:ext cx="360045" cy="83693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136534</xdr:colOff>
      <xdr:row>140</xdr:row>
      <xdr:rowOff>57150</xdr:rowOff>
    </xdr:from>
    <xdr:ext cx="403714" cy="832534"/>
    <xdr:pic>
      <xdr:nvPicPr>
        <xdr:cNvPr id="13" name="Imagen 12">
          <a:extLst>
            <a:ext uri="{FF2B5EF4-FFF2-40B4-BE49-F238E27FC236}">
              <a16:creationId xmlns:a16="http://schemas.microsoft.com/office/drawing/2014/main" id="{1A2D59E9-1912-429E-A0EC-C92B942B9A78}"/>
            </a:ext>
          </a:extLst>
        </xdr:cNvPr>
        <xdr:cNvPicPr/>
      </xdr:nvPicPr>
      <xdr:blipFill>
        <a:blip xmlns:r="http://schemas.openxmlformats.org/officeDocument/2006/relationships" r:embed="rId3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234" y="28727400"/>
          <a:ext cx="403714" cy="832534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11</xdr:col>
      <xdr:colOff>142875</xdr:colOff>
      <xdr:row>159</xdr:row>
      <xdr:rowOff>19050</xdr:rowOff>
    </xdr:from>
    <xdr:to>
      <xdr:col>16</xdr:col>
      <xdr:colOff>28576</xdr:colOff>
      <xdr:row>178</xdr:row>
      <xdr:rowOff>9525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EEB5F009-F525-4F7B-A78C-F8FA2C862F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123825</xdr:colOff>
      <xdr:row>0</xdr:row>
      <xdr:rowOff>47625</xdr:rowOff>
    </xdr:from>
    <xdr:to>
      <xdr:col>16</xdr:col>
      <xdr:colOff>38100</xdr:colOff>
      <xdr:row>1</xdr:row>
      <xdr:rowOff>361950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8561AD7E-6353-4923-9C7A-47787C2D9AD8}"/>
            </a:ext>
          </a:extLst>
        </xdr:cNvPr>
        <xdr:cNvSpPr/>
      </xdr:nvSpPr>
      <xdr:spPr>
        <a:xfrm>
          <a:off x="3905250" y="47625"/>
          <a:ext cx="8115300" cy="5048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Programa</a:t>
          </a:r>
          <a:r>
            <a:rPr lang="es-PE" sz="14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Nacional para la Prevención y Erradicación de la Violencia contra las Mujeres e Integrantes del Grupo Familiar - Warmi Ñan</a:t>
          </a:r>
          <a:endParaRPr lang="es-PE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9526</xdr:colOff>
      <xdr:row>1</xdr:row>
      <xdr:rowOff>409575</xdr:rowOff>
    </xdr:from>
    <xdr:to>
      <xdr:col>16</xdr:col>
      <xdr:colOff>0</xdr:colOff>
      <xdr:row>2</xdr:row>
      <xdr:rowOff>561975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6E339BDA-768B-4804-B466-78F3D45CDB1A}"/>
            </a:ext>
          </a:extLst>
        </xdr:cNvPr>
        <xdr:cNvSpPr/>
      </xdr:nvSpPr>
      <xdr:spPr>
        <a:xfrm>
          <a:off x="19051" y="600075"/>
          <a:ext cx="11963399" cy="600075"/>
        </a:xfrm>
        <a:prstGeom prst="rect">
          <a:avLst/>
        </a:prstGeom>
        <a:solidFill>
          <a:schemeClr val="bg2">
            <a:lumMod val="25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s-PE" sz="2100" b="1"/>
            <a:t>REPORTE ESTADÍSTICO DE CONSULTAS TELEFÓNICAS ATENDIDAS POR LA LINEA 100 </a:t>
          </a:r>
        </a:p>
        <a:p>
          <a:pPr algn="ctr"/>
          <a:r>
            <a:rPr lang="es-PE" sz="2000" b="1"/>
            <a:t>Periodo: Enero - Agosto, 2026 (Preliminar)</a:t>
          </a:r>
        </a:p>
      </xdr:txBody>
    </xdr:sp>
    <xdr:clientData/>
  </xdr:twoCellAnchor>
  <xdr:twoCellAnchor>
    <xdr:from>
      <xdr:col>2</xdr:col>
      <xdr:colOff>219075</xdr:colOff>
      <xdr:row>4</xdr:row>
      <xdr:rowOff>19051</xdr:rowOff>
    </xdr:from>
    <xdr:to>
      <xdr:col>15</xdr:col>
      <xdr:colOff>657225</xdr:colOff>
      <xdr:row>4</xdr:row>
      <xdr:rowOff>327212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E775B76B-AD03-4670-91A9-7189584981D2}"/>
            </a:ext>
          </a:extLst>
        </xdr:cNvPr>
        <xdr:cNvSpPr/>
      </xdr:nvSpPr>
      <xdr:spPr>
        <a:xfrm>
          <a:off x="1676400" y="1962151"/>
          <a:ext cx="10296525" cy="308161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solidFill>
                <a:schemeClr val="bg1"/>
              </a:solidFill>
            </a:rPr>
            <a:t>  </a:t>
          </a:r>
          <a:r>
            <a:rPr lang="es-PE" sz="16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CARACTERÍSTICAS DE LA PERSONA CONSULTANTE</a:t>
          </a:r>
          <a:endParaRPr lang="es-PE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19051</xdr:rowOff>
    </xdr:from>
    <xdr:to>
      <xdr:col>2</xdr:col>
      <xdr:colOff>323850</xdr:colOff>
      <xdr:row>4</xdr:row>
      <xdr:rowOff>304800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9DF1AA6A-9A7E-4077-AD9F-5A140B3C3BC5}"/>
            </a:ext>
          </a:extLst>
        </xdr:cNvPr>
        <xdr:cNvSpPr/>
      </xdr:nvSpPr>
      <xdr:spPr>
        <a:xfrm>
          <a:off x="0" y="1962151"/>
          <a:ext cx="1781175" cy="285749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2000" b="1">
              <a:solidFill>
                <a:sysClr val="windowText" lastClr="000000"/>
              </a:solidFill>
            </a:rPr>
            <a:t> </a:t>
          </a:r>
          <a:r>
            <a:rPr lang="es-PE" sz="1600" b="1">
              <a:solidFill>
                <a:schemeClr val="bg1"/>
              </a:solidFill>
            </a:rPr>
            <a:t>SECCIÓN A</a:t>
          </a:r>
          <a:endParaRPr lang="es-PE" sz="1700" b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447114</xdr:colOff>
      <xdr:row>56</xdr:row>
      <xdr:rowOff>1119</xdr:rowOff>
    </xdr:from>
    <xdr:to>
      <xdr:col>16</xdr:col>
      <xdr:colOff>0</xdr:colOff>
      <xdr:row>57</xdr:row>
      <xdr:rowOff>47624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92287DC6-AE7F-4255-BF3E-CB9E9EF1CE5C}"/>
            </a:ext>
          </a:extLst>
        </xdr:cNvPr>
        <xdr:cNvSpPr/>
      </xdr:nvSpPr>
      <xdr:spPr>
        <a:xfrm>
          <a:off x="1904439" y="13231344"/>
          <a:ext cx="10078011" cy="275105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chemeClr val="bg1"/>
              </a:solidFill>
            </a:rPr>
            <a:t>  </a:t>
          </a:r>
          <a:r>
            <a:rPr lang="es-PE" sz="16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CARACTERÍSTICAS DE LA PERSONA AFECTADA</a:t>
          </a:r>
          <a:endParaRPr lang="es-PE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56</xdr:row>
      <xdr:rowOff>1120</xdr:rowOff>
    </xdr:from>
    <xdr:to>
      <xdr:col>2</xdr:col>
      <xdr:colOff>447675</xdr:colOff>
      <xdr:row>57</xdr:row>
      <xdr:rowOff>19050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DC9639ED-3430-46CF-8102-3D6956E9ACEE}"/>
            </a:ext>
          </a:extLst>
        </xdr:cNvPr>
        <xdr:cNvSpPr/>
      </xdr:nvSpPr>
      <xdr:spPr>
        <a:xfrm>
          <a:off x="9525" y="13231345"/>
          <a:ext cx="1895475" cy="24653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ysClr val="windowText" lastClr="000000"/>
              </a:solidFill>
            </a:rPr>
            <a:t> </a:t>
          </a:r>
          <a:r>
            <a:rPr lang="es-PE" sz="1600" b="1">
              <a:solidFill>
                <a:schemeClr val="bg1"/>
              </a:solidFill>
            </a:rPr>
            <a:t>SECCIÓN B</a:t>
          </a:r>
        </a:p>
      </xdr:txBody>
    </xdr:sp>
    <xdr:clientData/>
  </xdr:twoCellAnchor>
  <xdr:twoCellAnchor>
    <xdr:from>
      <xdr:col>2</xdr:col>
      <xdr:colOff>447114</xdr:colOff>
      <xdr:row>136</xdr:row>
      <xdr:rowOff>30255</xdr:rowOff>
    </xdr:from>
    <xdr:to>
      <xdr:col>16</xdr:col>
      <xdr:colOff>0</xdr:colOff>
      <xdr:row>137</xdr:row>
      <xdr:rowOff>133350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3B510CD6-F3DC-4D90-9CC3-670D9115692A}"/>
            </a:ext>
          </a:extLst>
        </xdr:cNvPr>
        <xdr:cNvSpPr/>
      </xdr:nvSpPr>
      <xdr:spPr>
        <a:xfrm>
          <a:off x="1904439" y="27738480"/>
          <a:ext cx="10078011" cy="28407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chemeClr val="bg1"/>
              </a:solidFill>
            </a:rPr>
            <a:t>  </a:t>
          </a:r>
          <a:r>
            <a:rPr lang="es-PE" sz="16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CARACTERÍSTICAS DE LA PRESUNTA PERSONA AGRESORA</a:t>
          </a:r>
          <a:endParaRPr lang="es-PE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136</xdr:row>
      <xdr:rowOff>30255</xdr:rowOff>
    </xdr:from>
    <xdr:to>
      <xdr:col>2</xdr:col>
      <xdr:colOff>447675</xdr:colOff>
      <xdr:row>137</xdr:row>
      <xdr:rowOff>114300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D5A568C1-C1D6-4846-A1DE-3A8AB693D78E}"/>
            </a:ext>
          </a:extLst>
        </xdr:cNvPr>
        <xdr:cNvSpPr/>
      </xdr:nvSpPr>
      <xdr:spPr>
        <a:xfrm>
          <a:off x="9525" y="27738480"/>
          <a:ext cx="1895475" cy="26502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ysClr val="windowText" lastClr="000000"/>
              </a:solidFill>
            </a:rPr>
            <a:t> </a:t>
          </a:r>
          <a:r>
            <a:rPr lang="es-PE" sz="1600" b="1">
              <a:solidFill>
                <a:schemeClr val="bg1"/>
              </a:solidFill>
            </a:rPr>
            <a:t>SECCIÓN C</a:t>
          </a:r>
        </a:p>
      </xdr:txBody>
    </xdr:sp>
    <xdr:clientData/>
  </xdr:twoCellAnchor>
  <xdr:twoCellAnchor>
    <xdr:from>
      <xdr:col>2</xdr:col>
      <xdr:colOff>485214</xdr:colOff>
      <xdr:row>210</xdr:row>
      <xdr:rowOff>19052</xdr:rowOff>
    </xdr:from>
    <xdr:to>
      <xdr:col>16</xdr:col>
      <xdr:colOff>38100</xdr:colOff>
      <xdr:row>210</xdr:row>
      <xdr:rowOff>266700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DEC18246-4C9B-41EC-9DF8-7C445CB606A6}"/>
            </a:ext>
          </a:extLst>
        </xdr:cNvPr>
        <xdr:cNvSpPr/>
      </xdr:nvSpPr>
      <xdr:spPr>
        <a:xfrm>
          <a:off x="1942539" y="41348027"/>
          <a:ext cx="10078011" cy="247648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chemeClr val="bg1"/>
              </a:solidFill>
            </a:rPr>
            <a:t>CONSULTAS TELEFÓNICAS ATENDIDAS CON ACCIONES</a:t>
          </a:r>
          <a:r>
            <a:rPr lang="es-PE" sz="1600" b="1" baseline="0">
              <a:solidFill>
                <a:schemeClr val="bg1"/>
              </a:solidFill>
            </a:rPr>
            <a:t> REALIZADAS</a:t>
          </a:r>
          <a:endParaRPr lang="es-PE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210</xdr:row>
      <xdr:rowOff>36421</xdr:rowOff>
    </xdr:from>
    <xdr:to>
      <xdr:col>2</xdr:col>
      <xdr:colOff>457200</xdr:colOff>
      <xdr:row>210</xdr:row>
      <xdr:rowOff>285750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3FAF1DBE-61E3-4722-B73E-546DD9217FEC}"/>
            </a:ext>
          </a:extLst>
        </xdr:cNvPr>
        <xdr:cNvSpPr/>
      </xdr:nvSpPr>
      <xdr:spPr>
        <a:xfrm>
          <a:off x="9525" y="41365396"/>
          <a:ext cx="1905000" cy="249329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ysClr val="windowText" lastClr="000000"/>
              </a:solidFill>
            </a:rPr>
            <a:t> </a:t>
          </a:r>
          <a:r>
            <a:rPr lang="es-PE" sz="1600" b="1">
              <a:solidFill>
                <a:schemeClr val="bg1"/>
              </a:solidFill>
            </a:rPr>
            <a:t>SECCIÓN E</a:t>
          </a:r>
        </a:p>
      </xdr:txBody>
    </xdr:sp>
    <xdr:clientData/>
  </xdr:twoCellAnchor>
  <xdr:twoCellAnchor>
    <xdr:from>
      <xdr:col>2</xdr:col>
      <xdr:colOff>456639</xdr:colOff>
      <xdr:row>243</xdr:row>
      <xdr:rowOff>19050</xdr:rowOff>
    </xdr:from>
    <xdr:to>
      <xdr:col>16</xdr:col>
      <xdr:colOff>9525</xdr:colOff>
      <xdr:row>244</xdr:row>
      <xdr:rowOff>28575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7B3AEBB6-6A59-4149-A15B-4B3C7F7D6771}"/>
            </a:ext>
          </a:extLst>
        </xdr:cNvPr>
        <xdr:cNvSpPr/>
      </xdr:nvSpPr>
      <xdr:spPr>
        <a:xfrm>
          <a:off x="1913964" y="51406425"/>
          <a:ext cx="10078011" cy="247650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chemeClr val="bg1"/>
              </a:solidFill>
            </a:rPr>
            <a:t>VARIACIÓN PORCENTUAL</a:t>
          </a:r>
        </a:p>
      </xdr:txBody>
    </xdr:sp>
    <xdr:clientData/>
  </xdr:twoCellAnchor>
  <xdr:twoCellAnchor>
    <xdr:from>
      <xdr:col>1</xdr:col>
      <xdr:colOff>0</xdr:colOff>
      <xdr:row>243</xdr:row>
      <xdr:rowOff>19050</xdr:rowOff>
    </xdr:from>
    <xdr:to>
      <xdr:col>2</xdr:col>
      <xdr:colOff>447675</xdr:colOff>
      <xdr:row>244</xdr:row>
      <xdr:rowOff>28575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3996974D-4904-41E7-AD3B-16FD736EF5AE}"/>
            </a:ext>
          </a:extLst>
        </xdr:cNvPr>
        <xdr:cNvSpPr/>
      </xdr:nvSpPr>
      <xdr:spPr>
        <a:xfrm>
          <a:off x="9525" y="51406425"/>
          <a:ext cx="1895475" cy="247650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ysClr val="windowText" lastClr="000000"/>
              </a:solidFill>
            </a:rPr>
            <a:t> </a:t>
          </a:r>
          <a:r>
            <a:rPr lang="es-PE" sz="1600" b="1">
              <a:solidFill>
                <a:schemeClr val="bg1"/>
              </a:solidFill>
            </a:rPr>
            <a:t>SECCIÓN F</a:t>
          </a:r>
        </a:p>
      </xdr:txBody>
    </xdr:sp>
    <xdr:clientData/>
  </xdr:twoCellAnchor>
  <xdr:twoCellAnchor>
    <xdr:from>
      <xdr:col>1</xdr:col>
      <xdr:colOff>990600</xdr:colOff>
      <xdr:row>5</xdr:row>
      <xdr:rowOff>43391</xdr:rowOff>
    </xdr:from>
    <xdr:to>
      <xdr:col>5</xdr:col>
      <xdr:colOff>9526</xdr:colOff>
      <xdr:row>6</xdr:row>
      <xdr:rowOff>142874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6C46DB4D-3A89-4CD6-A409-6E816330E02C}"/>
            </a:ext>
          </a:extLst>
        </xdr:cNvPr>
        <xdr:cNvSpPr/>
      </xdr:nvSpPr>
      <xdr:spPr>
        <a:xfrm>
          <a:off x="1000125" y="2310341"/>
          <a:ext cx="2790826" cy="423333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atendidas por sexo de la persona consultante según mes</a:t>
          </a:r>
        </a:p>
      </xdr:txBody>
    </xdr:sp>
    <xdr:clientData/>
  </xdr:twoCellAnchor>
  <xdr:twoCellAnchor>
    <xdr:from>
      <xdr:col>1</xdr:col>
      <xdr:colOff>1219200</xdr:colOff>
      <xdr:row>23</xdr:row>
      <xdr:rowOff>112058</xdr:rowOff>
    </xdr:from>
    <xdr:to>
      <xdr:col>11</xdr:col>
      <xdr:colOff>19051</xdr:colOff>
      <xdr:row>24</xdr:row>
      <xdr:rowOff>219075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E9E474B7-BC52-41F8-96C2-F0C62A58520B}"/>
            </a:ext>
          </a:extLst>
        </xdr:cNvPr>
        <xdr:cNvSpPr/>
      </xdr:nvSpPr>
      <xdr:spPr>
        <a:xfrm>
          <a:off x="1228725" y="6770033"/>
          <a:ext cx="7505701" cy="430867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atendidas por grupo de edad de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la persona consultante </a:t>
          </a:r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según mes</a:t>
          </a:r>
        </a:p>
      </xdr:txBody>
    </xdr:sp>
    <xdr:clientData/>
  </xdr:twoCellAnchor>
  <xdr:twoCellAnchor>
    <xdr:from>
      <xdr:col>1</xdr:col>
      <xdr:colOff>1190625</xdr:colOff>
      <xdr:row>43</xdr:row>
      <xdr:rowOff>0</xdr:rowOff>
    </xdr:from>
    <xdr:to>
      <xdr:col>5</xdr:col>
      <xdr:colOff>9526</xdr:colOff>
      <xdr:row>45</xdr:row>
      <xdr:rowOff>47625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BE105E93-5A8C-42A7-B7AA-B1DD8B20F916}"/>
            </a:ext>
          </a:extLst>
        </xdr:cNvPr>
        <xdr:cNvSpPr/>
      </xdr:nvSpPr>
      <xdr:spPr>
        <a:xfrm>
          <a:off x="1200150" y="10810875"/>
          <a:ext cx="2590801" cy="42862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Relación de la persona consultante con la persona afectada</a:t>
          </a:r>
        </a:p>
        <a:p>
          <a:pPr algn="l"/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1038225</xdr:colOff>
      <xdr:row>58</xdr:row>
      <xdr:rowOff>149596</xdr:rowOff>
    </xdr:from>
    <xdr:to>
      <xdr:col>5</xdr:col>
      <xdr:colOff>9525</xdr:colOff>
      <xdr:row>59</xdr:row>
      <xdr:rowOff>369794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A0FA4AA2-F696-46CE-82D7-283EB3D0325D}"/>
            </a:ext>
          </a:extLst>
        </xdr:cNvPr>
        <xdr:cNvSpPr/>
      </xdr:nvSpPr>
      <xdr:spPr>
        <a:xfrm>
          <a:off x="1047750" y="13713196"/>
          <a:ext cx="2743200" cy="420223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Consultas atendidas por sexo de la persona afectada según mes</a:t>
          </a:r>
        </a:p>
      </xdr:txBody>
    </xdr:sp>
    <xdr:clientData/>
  </xdr:twoCellAnchor>
  <xdr:twoCellAnchor>
    <xdr:from>
      <xdr:col>1</xdr:col>
      <xdr:colOff>1238250</xdr:colOff>
      <xdr:row>79</xdr:row>
      <xdr:rowOff>200022</xdr:rowOff>
    </xdr:from>
    <xdr:to>
      <xdr:col>11</xdr:col>
      <xdr:colOff>9524</xdr:colOff>
      <xdr:row>80</xdr:row>
      <xdr:rowOff>161925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C9AF0F4E-571E-47AF-9242-4C79DA99A342}"/>
            </a:ext>
          </a:extLst>
        </xdr:cNvPr>
        <xdr:cNvSpPr/>
      </xdr:nvSpPr>
      <xdr:spPr>
        <a:xfrm>
          <a:off x="1247775" y="17535522"/>
          <a:ext cx="7477124" cy="295278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atendidas por grupo de edad de la persona afectada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según mes</a:t>
          </a:r>
        </a:p>
      </xdr:txBody>
    </xdr:sp>
    <xdr:clientData/>
  </xdr:twoCellAnchor>
  <xdr:twoCellAnchor>
    <xdr:from>
      <xdr:col>1</xdr:col>
      <xdr:colOff>1114425</xdr:colOff>
      <xdr:row>98</xdr:row>
      <xdr:rowOff>88528</xdr:rowOff>
    </xdr:from>
    <xdr:to>
      <xdr:col>8</xdr:col>
      <xdr:colOff>9525</xdr:colOff>
      <xdr:row>99</xdr:row>
      <xdr:rowOff>209550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074A7D23-3FD7-45FD-B1C6-3D42D2908C0F}"/>
            </a:ext>
          </a:extLst>
        </xdr:cNvPr>
        <xdr:cNvSpPr/>
      </xdr:nvSpPr>
      <xdr:spPr>
        <a:xfrm>
          <a:off x="1123950" y="20881603"/>
          <a:ext cx="5114925" cy="311522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atendidas por 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motivo de consulta* según mes</a:t>
          </a:r>
          <a:endParaRPr lang="es-PE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1228725</xdr:colOff>
      <xdr:row>137</xdr:row>
      <xdr:rowOff>153709</xdr:rowOff>
    </xdr:from>
    <xdr:to>
      <xdr:col>6</xdr:col>
      <xdr:colOff>9526</xdr:colOff>
      <xdr:row>139</xdr:row>
      <xdr:rowOff>285749</xdr:rowOff>
    </xdr:to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id="{50AAD4CC-B472-437F-924B-197552922664}"/>
            </a:ext>
          </a:extLst>
        </xdr:cNvPr>
        <xdr:cNvSpPr/>
      </xdr:nvSpPr>
      <xdr:spPr>
        <a:xfrm>
          <a:off x="1238250" y="28042909"/>
          <a:ext cx="3381376" cy="59876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de situaciones de violencia atendidas por sexo de la presunta persona agresora según mes</a:t>
          </a:r>
        </a:p>
      </xdr:txBody>
    </xdr:sp>
    <xdr:clientData/>
  </xdr:twoCellAnchor>
  <xdr:twoCellAnchor>
    <xdr:from>
      <xdr:col>1</xdr:col>
      <xdr:colOff>1295400</xdr:colOff>
      <xdr:row>159</xdr:row>
      <xdr:rowOff>38099</xdr:rowOff>
    </xdr:from>
    <xdr:to>
      <xdr:col>11</xdr:col>
      <xdr:colOff>9526</xdr:colOff>
      <xdr:row>159</xdr:row>
      <xdr:rowOff>523875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6F8FE4E0-EABD-460F-9D2E-7084F34A54E4}"/>
            </a:ext>
          </a:extLst>
        </xdr:cNvPr>
        <xdr:cNvSpPr/>
      </xdr:nvSpPr>
      <xdr:spPr>
        <a:xfrm>
          <a:off x="1304925" y="31832549"/>
          <a:ext cx="7419976" cy="485776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de situaciones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</a:t>
          </a:r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violencia atendidas por grupo de edad de la presunta persona agresora según mes</a:t>
          </a:r>
        </a:p>
      </xdr:txBody>
    </xdr:sp>
    <xdr:clientData/>
  </xdr:twoCellAnchor>
  <xdr:twoCellAnchor>
    <xdr:from>
      <xdr:col>1</xdr:col>
      <xdr:colOff>1352551</xdr:colOff>
      <xdr:row>180</xdr:row>
      <xdr:rowOff>104775</xdr:rowOff>
    </xdr:from>
    <xdr:to>
      <xdr:col>7</xdr:col>
      <xdr:colOff>19051</xdr:colOff>
      <xdr:row>181</xdr:row>
      <xdr:rowOff>280147</xdr:rowOff>
    </xdr:to>
    <xdr:sp macro="" textlink="">
      <xdr:nvSpPr>
        <xdr:cNvPr id="35" name="Rectángulo 34">
          <a:extLst>
            <a:ext uri="{FF2B5EF4-FFF2-40B4-BE49-F238E27FC236}">
              <a16:creationId xmlns:a16="http://schemas.microsoft.com/office/drawing/2014/main" id="{D5285FE2-08FB-4E56-9DE2-4A79AA05AEB7}"/>
            </a:ext>
          </a:extLst>
        </xdr:cNvPr>
        <xdr:cNvSpPr/>
      </xdr:nvSpPr>
      <xdr:spPr>
        <a:xfrm>
          <a:off x="1362076" y="35642550"/>
          <a:ext cx="4105275" cy="518272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telefónicas,</a:t>
          </a:r>
          <a:r>
            <a: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según departamento, 2022 - 2026*</a:t>
          </a:r>
        </a:p>
      </xdr:txBody>
    </xdr:sp>
    <xdr:clientData/>
  </xdr:twoCellAnchor>
  <xdr:twoCellAnchor>
    <xdr:from>
      <xdr:col>1</xdr:col>
      <xdr:colOff>1200150</xdr:colOff>
      <xdr:row>210</xdr:row>
      <xdr:rowOff>438150</xdr:rowOff>
    </xdr:from>
    <xdr:to>
      <xdr:col>4</xdr:col>
      <xdr:colOff>9525</xdr:colOff>
      <xdr:row>212</xdr:row>
      <xdr:rowOff>114301</xdr:rowOff>
    </xdr:to>
    <xdr:sp macro="" textlink="">
      <xdr:nvSpPr>
        <xdr:cNvPr id="36" name="Rectángulo 35">
          <a:extLst>
            <a:ext uri="{FF2B5EF4-FFF2-40B4-BE49-F238E27FC236}">
              <a16:creationId xmlns:a16="http://schemas.microsoft.com/office/drawing/2014/main" id="{99EA2752-9559-46FD-81E7-47B2E8F42849}"/>
            </a:ext>
          </a:extLst>
        </xdr:cNvPr>
        <xdr:cNvSpPr/>
      </xdr:nvSpPr>
      <xdr:spPr>
        <a:xfrm>
          <a:off x="1209675" y="41767125"/>
          <a:ext cx="1609725" cy="504826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telefónicas según</a:t>
          </a:r>
          <a:r>
            <a:rPr lang="es-PE" sz="10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acciones realizadas</a:t>
          </a:r>
          <a:endParaRPr lang="es-PE" sz="10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447114</xdr:colOff>
      <xdr:row>178</xdr:row>
      <xdr:rowOff>47626</xdr:rowOff>
    </xdr:from>
    <xdr:to>
      <xdr:col>16</xdr:col>
      <xdr:colOff>0</xdr:colOff>
      <xdr:row>179</xdr:row>
      <xdr:rowOff>152400</xdr:rowOff>
    </xdr:to>
    <xdr:sp macro="" textlink="">
      <xdr:nvSpPr>
        <xdr:cNvPr id="37" name="Rectángulo 36">
          <a:extLst>
            <a:ext uri="{FF2B5EF4-FFF2-40B4-BE49-F238E27FC236}">
              <a16:creationId xmlns:a16="http://schemas.microsoft.com/office/drawing/2014/main" id="{8F8056DA-DE11-49F5-8531-3625B6A66CB4}"/>
            </a:ext>
          </a:extLst>
        </xdr:cNvPr>
        <xdr:cNvSpPr/>
      </xdr:nvSpPr>
      <xdr:spPr>
        <a:xfrm>
          <a:off x="1904439" y="35223451"/>
          <a:ext cx="10078011" cy="285749"/>
        </a:xfrm>
        <a:prstGeom prst="rect">
          <a:avLst/>
        </a:prstGeom>
        <a:solidFill>
          <a:schemeClr val="bg2">
            <a:lumMod val="50000"/>
          </a:schemeClr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chemeClr val="bg1"/>
              </a:solidFill>
            </a:rPr>
            <a:t>CONSULTAS TELEFÓNICAS SEGÚN DEPARTAMENTO DE PROCEDENCIA DE</a:t>
          </a:r>
          <a:r>
            <a:rPr lang="es-PE" sz="1600" b="1" baseline="0">
              <a:solidFill>
                <a:schemeClr val="bg1"/>
              </a:solidFill>
            </a:rPr>
            <a:t> LA PERSONA CONSULTANTE</a:t>
          </a:r>
          <a:endParaRPr lang="es-PE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178</xdr:row>
      <xdr:rowOff>47626</xdr:rowOff>
    </xdr:from>
    <xdr:to>
      <xdr:col>2</xdr:col>
      <xdr:colOff>447675</xdr:colOff>
      <xdr:row>179</xdr:row>
      <xdr:rowOff>152400</xdr:rowOff>
    </xdr:to>
    <xdr:sp macro="" textlink="">
      <xdr:nvSpPr>
        <xdr:cNvPr id="38" name="Rectángulo 37">
          <a:extLst>
            <a:ext uri="{FF2B5EF4-FFF2-40B4-BE49-F238E27FC236}">
              <a16:creationId xmlns:a16="http://schemas.microsoft.com/office/drawing/2014/main" id="{51BE6850-3421-4E00-9E0A-C6316F195F81}"/>
            </a:ext>
          </a:extLst>
        </xdr:cNvPr>
        <xdr:cNvSpPr/>
      </xdr:nvSpPr>
      <xdr:spPr>
        <a:xfrm>
          <a:off x="9525" y="35223451"/>
          <a:ext cx="1895475" cy="285749"/>
        </a:xfrm>
        <a:prstGeom prst="rect">
          <a:avLst/>
        </a:prstGeom>
        <a:solidFill>
          <a:srgbClr val="E60008"/>
        </a:solidFill>
        <a:ln>
          <a:noFill/>
        </a:ln>
        <a:effectLst>
          <a:innerShdw blurRad="63500" dist="50800" dir="5400000">
            <a:prstClr val="black">
              <a:alpha val="50000"/>
            </a:prstClr>
          </a:inn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s-PE" sz="1600" b="1">
              <a:solidFill>
                <a:sysClr val="windowText" lastClr="000000"/>
              </a:solidFill>
            </a:rPr>
            <a:t> </a:t>
          </a:r>
          <a:r>
            <a:rPr lang="es-PE" sz="1600" b="1">
              <a:solidFill>
                <a:schemeClr val="bg1"/>
              </a:solidFill>
            </a:rPr>
            <a:t>SECCIÓN D</a:t>
          </a:r>
        </a:p>
      </xdr:txBody>
    </xdr:sp>
    <xdr:clientData/>
  </xdr:twoCellAnchor>
  <xdr:twoCellAnchor>
    <xdr:from>
      <xdr:col>1</xdr:col>
      <xdr:colOff>1007269</xdr:colOff>
      <xdr:row>245</xdr:row>
      <xdr:rowOff>105336</xdr:rowOff>
    </xdr:from>
    <xdr:to>
      <xdr:col>6</xdr:col>
      <xdr:colOff>11906</xdr:colOff>
      <xdr:row>247</xdr:row>
      <xdr:rowOff>201706</xdr:rowOff>
    </xdr:to>
    <xdr:sp macro="" textlink="">
      <xdr:nvSpPr>
        <xdr:cNvPr id="39" name="Rectángulo 38">
          <a:extLst>
            <a:ext uri="{FF2B5EF4-FFF2-40B4-BE49-F238E27FC236}">
              <a16:creationId xmlns:a16="http://schemas.microsoft.com/office/drawing/2014/main" id="{243D66D6-DA56-4A42-B2C3-5723CDE6C541}"/>
            </a:ext>
          </a:extLst>
        </xdr:cNvPr>
        <xdr:cNvSpPr/>
      </xdr:nvSpPr>
      <xdr:spPr>
        <a:xfrm>
          <a:off x="1016794" y="51768936"/>
          <a:ext cx="3605212" cy="591670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PE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Variación porcentual de las consultas telefónicas atendidas del año 2026 en relación al año 2025</a:t>
          </a:r>
        </a:p>
      </xdr:txBody>
    </xdr:sp>
    <xdr:clientData/>
  </xdr:twoCellAnchor>
  <xdr:twoCellAnchor>
    <xdr:from>
      <xdr:col>8</xdr:col>
      <xdr:colOff>429885</xdr:colOff>
      <xdr:row>249</xdr:row>
      <xdr:rowOff>38100</xdr:rowOff>
    </xdr:from>
    <xdr:to>
      <xdr:col>14</xdr:col>
      <xdr:colOff>619125</xdr:colOff>
      <xdr:row>252</xdr:row>
      <xdr:rowOff>0</xdr:rowOff>
    </xdr:to>
    <xdr:sp macro="" textlink="">
      <xdr:nvSpPr>
        <xdr:cNvPr id="40" name="CuadroTexto 39">
          <a:extLst>
            <a:ext uri="{FF2B5EF4-FFF2-40B4-BE49-F238E27FC236}">
              <a16:creationId xmlns:a16="http://schemas.microsoft.com/office/drawing/2014/main" id="{AE92AE31-0CE9-42FE-ACD4-196941FE3611}"/>
            </a:ext>
          </a:extLst>
        </xdr:cNvPr>
        <xdr:cNvSpPr txBox="1"/>
      </xdr:nvSpPr>
      <xdr:spPr>
        <a:xfrm>
          <a:off x="6659235" y="53006625"/>
          <a:ext cx="4599315" cy="647700"/>
        </a:xfrm>
        <a:prstGeom prst="rect">
          <a:avLst/>
        </a:prstGeom>
        <a:solidFill>
          <a:schemeClr val="lt1"/>
        </a:solidFill>
        <a:ln w="28575" cmpd="sng">
          <a:solidFill>
            <a:srgbClr val="305496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PE" sz="1100" b="0" i="1">
              <a:solidFill>
                <a:sysClr val="windowText" lastClr="000000"/>
              </a:solidFill>
            </a:rPr>
            <a:t>Respecto del número de consultas atendidas por la línea</a:t>
          </a:r>
          <a:r>
            <a:rPr lang="es-PE" sz="1100" b="0" i="1" baseline="0">
              <a:solidFill>
                <a:sysClr val="windowText" lastClr="000000"/>
              </a:solidFill>
            </a:rPr>
            <a:t> 100</a:t>
          </a:r>
          <a:r>
            <a:rPr lang="es-PE" sz="1100" b="0" i="1">
              <a:solidFill>
                <a:sysClr val="windowText" lastClr="000000"/>
              </a:solidFill>
            </a:rPr>
            <a:t>, se observa un incremento de 5.4 puntos porcentuales en el periodo</a:t>
          </a:r>
          <a:r>
            <a:rPr lang="es-PE" sz="1100" b="0" i="1" baseline="0">
              <a:solidFill>
                <a:sysClr val="windowText" lastClr="000000"/>
              </a:solidFill>
            </a:rPr>
            <a:t> </a:t>
          </a:r>
          <a:r>
            <a:rPr lang="es-PE" sz="1100" b="0" i="1">
              <a:solidFill>
                <a:sysClr val="windowText" lastClr="000000"/>
              </a:solidFill>
            </a:rPr>
            <a:t>enero </a:t>
          </a:r>
          <a:r>
            <a:rPr lang="es-PE" sz="1100" b="0" i="1" baseline="0">
              <a:solidFill>
                <a:sysClr val="windowText" lastClr="000000"/>
              </a:solidFill>
            </a:rPr>
            <a:t>a agosto de </a:t>
          </a:r>
          <a:r>
            <a:rPr lang="es-PE" sz="1100" b="0" i="1">
              <a:solidFill>
                <a:sysClr val="windowText" lastClr="000000"/>
              </a:solidFill>
            </a:rPr>
            <a:t>2026 frente a lo registrado en el mismo periodo del año anterior.</a:t>
          </a:r>
        </a:p>
      </xdr:txBody>
    </xdr:sp>
    <xdr:clientData/>
  </xdr:twoCellAnchor>
  <xdr:twoCellAnchor>
    <xdr:from>
      <xdr:col>6</xdr:col>
      <xdr:colOff>351865</xdr:colOff>
      <xdr:row>249</xdr:row>
      <xdr:rowOff>152401</xdr:rowOff>
    </xdr:from>
    <xdr:to>
      <xdr:col>8</xdr:col>
      <xdr:colOff>161924</xdr:colOff>
      <xdr:row>251</xdr:row>
      <xdr:rowOff>161925</xdr:rowOff>
    </xdr:to>
    <xdr:sp macro="" textlink="">
      <xdr:nvSpPr>
        <xdr:cNvPr id="41" name="Flecha a la derecha con bandas 9">
          <a:extLst>
            <a:ext uri="{FF2B5EF4-FFF2-40B4-BE49-F238E27FC236}">
              <a16:creationId xmlns:a16="http://schemas.microsoft.com/office/drawing/2014/main" id="{68818B51-DE66-4FCB-A481-19FEB2CDC466}"/>
            </a:ext>
          </a:extLst>
        </xdr:cNvPr>
        <xdr:cNvSpPr/>
      </xdr:nvSpPr>
      <xdr:spPr bwMode="auto">
        <a:xfrm>
          <a:off x="4961965" y="53120926"/>
          <a:ext cx="1429309" cy="466724"/>
        </a:xfrm>
        <a:prstGeom prst="stripedRightArrow">
          <a:avLst>
            <a:gd name="adj1" fmla="val 68045"/>
            <a:gd name="adj2" fmla="val 50000"/>
          </a:avLst>
        </a:prstGeom>
        <a:solidFill>
          <a:schemeClr val="bg2">
            <a:lumMod val="75000"/>
          </a:schemeClr>
        </a:solidFill>
        <a:ln w="12700" cap="flat" cmpd="sng" algn="ctr">
          <a:solidFill>
            <a:srgbClr val="EAEAEA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18288" tIns="0" rIns="0" bIns="0" rtlCol="0" anchor="ctr" anchorCtr="0" upright="1"/>
        <a:lstStyle/>
        <a:p>
          <a:pPr algn="ctr">
            <a:lnSpc>
              <a:spcPts val="1200"/>
            </a:lnSpc>
          </a:pPr>
          <a:r>
            <a:rPr lang="es-PE" sz="1100" b="1"/>
            <a:t>Interpretación</a:t>
          </a:r>
          <a:endParaRPr lang="es-PE" sz="1100" b="1">
            <a:solidFill>
              <a:srgbClr val="C00000"/>
            </a:solidFill>
          </a:endParaRPr>
        </a:p>
      </xdr:txBody>
    </xdr:sp>
    <xdr:clientData/>
  </xdr:twoCellAnchor>
  <xdr:twoCellAnchor>
    <xdr:from>
      <xdr:col>9</xdr:col>
      <xdr:colOff>8457</xdr:colOff>
      <xdr:row>179</xdr:row>
      <xdr:rowOff>139763</xdr:rowOff>
    </xdr:from>
    <xdr:to>
      <xdr:col>15</xdr:col>
      <xdr:colOff>633932</xdr:colOff>
      <xdr:row>180</xdr:row>
      <xdr:rowOff>176492</xdr:rowOff>
    </xdr:to>
    <xdr:sp macro="" textlink="">
      <xdr:nvSpPr>
        <xdr:cNvPr id="42" name="Rectángulo 41">
          <a:extLst>
            <a:ext uri="{FF2B5EF4-FFF2-40B4-BE49-F238E27FC236}">
              <a16:creationId xmlns:a16="http://schemas.microsoft.com/office/drawing/2014/main" id="{31095BA3-5BFC-4ABC-90A0-FA6BAC8A6E15}"/>
            </a:ext>
          </a:extLst>
        </xdr:cNvPr>
        <xdr:cNvSpPr/>
      </xdr:nvSpPr>
      <xdr:spPr>
        <a:xfrm>
          <a:off x="7104582" y="35496563"/>
          <a:ext cx="4845050" cy="21770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E" sz="1100" b="1">
              <a:solidFill>
                <a:sysClr val="windowText" lastClr="000000"/>
              </a:solidFill>
            </a:rPr>
            <a:t>Figura N° 1: Consultas telefónicas nacionales,</a:t>
          </a:r>
          <a:r>
            <a:rPr lang="es-PE" sz="1100" b="1" baseline="0">
              <a:solidFill>
                <a:sysClr val="windowText" lastClr="000000"/>
              </a:solidFill>
            </a:rPr>
            <a:t> </a:t>
          </a:r>
          <a:r>
            <a:rPr lang="es-PE" sz="1100" b="1">
              <a:solidFill>
                <a:sysClr val="windowText" lastClr="000000"/>
              </a:solidFill>
            </a:rPr>
            <a:t>según departamento, 2026*</a:t>
          </a:r>
        </a:p>
      </xdr:txBody>
    </xdr:sp>
    <xdr:clientData/>
  </xdr:twoCellAnchor>
  <xdr:twoCellAnchor>
    <xdr:from>
      <xdr:col>0</xdr:col>
      <xdr:colOff>0</xdr:colOff>
      <xdr:row>5</xdr:row>
      <xdr:rowOff>30688</xdr:rowOff>
    </xdr:from>
    <xdr:to>
      <xdr:col>1</xdr:col>
      <xdr:colOff>1143000</xdr:colOff>
      <xdr:row>6</xdr:row>
      <xdr:rowOff>0</xdr:rowOff>
    </xdr:to>
    <xdr:sp macro="" textlink="">
      <xdr:nvSpPr>
        <xdr:cNvPr id="43" name="Rectángulo 51">
          <a:extLst>
            <a:ext uri="{FF2B5EF4-FFF2-40B4-BE49-F238E27FC236}">
              <a16:creationId xmlns:a16="http://schemas.microsoft.com/office/drawing/2014/main" id="{BFE5F5C6-8D72-4EA4-94D4-2ED77C4D4B5C}"/>
            </a:ext>
          </a:extLst>
        </xdr:cNvPr>
        <xdr:cNvSpPr/>
      </xdr:nvSpPr>
      <xdr:spPr>
        <a:xfrm>
          <a:off x="0" y="2297638"/>
          <a:ext cx="1152525" cy="293162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</a:t>
          </a:r>
        </a:p>
      </xdr:txBody>
    </xdr:sp>
    <xdr:clientData/>
  </xdr:twoCellAnchor>
  <xdr:twoCellAnchor>
    <xdr:from>
      <xdr:col>0</xdr:col>
      <xdr:colOff>0</xdr:colOff>
      <xdr:row>23</xdr:row>
      <xdr:rowOff>112057</xdr:rowOff>
    </xdr:from>
    <xdr:to>
      <xdr:col>1</xdr:col>
      <xdr:colOff>1352550</xdr:colOff>
      <xdr:row>24</xdr:row>
      <xdr:rowOff>190088</xdr:rowOff>
    </xdr:to>
    <xdr:sp macro="" textlink="">
      <xdr:nvSpPr>
        <xdr:cNvPr id="44" name="Rectángulo 51">
          <a:extLst>
            <a:ext uri="{FF2B5EF4-FFF2-40B4-BE49-F238E27FC236}">
              <a16:creationId xmlns:a16="http://schemas.microsoft.com/office/drawing/2014/main" id="{9162D48D-62D6-4AE9-867D-A71614FD71B3}"/>
            </a:ext>
          </a:extLst>
        </xdr:cNvPr>
        <xdr:cNvSpPr/>
      </xdr:nvSpPr>
      <xdr:spPr>
        <a:xfrm>
          <a:off x="0" y="6770032"/>
          <a:ext cx="1362075" cy="401881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2</a:t>
          </a:r>
        </a:p>
      </xdr:txBody>
    </xdr:sp>
    <xdr:clientData/>
  </xdr:twoCellAnchor>
  <xdr:twoCellAnchor>
    <xdr:from>
      <xdr:col>0</xdr:col>
      <xdr:colOff>1</xdr:colOff>
      <xdr:row>43</xdr:row>
      <xdr:rowOff>0</xdr:rowOff>
    </xdr:from>
    <xdr:to>
      <xdr:col>1</xdr:col>
      <xdr:colOff>1333500</xdr:colOff>
      <xdr:row>44</xdr:row>
      <xdr:rowOff>95250</xdr:rowOff>
    </xdr:to>
    <xdr:sp macro="" textlink="">
      <xdr:nvSpPr>
        <xdr:cNvPr id="45" name="Rectángulo 51">
          <a:extLst>
            <a:ext uri="{FF2B5EF4-FFF2-40B4-BE49-F238E27FC236}">
              <a16:creationId xmlns:a16="http://schemas.microsoft.com/office/drawing/2014/main" id="{76448DFE-11D1-4F52-98C6-5A70640A54ED}"/>
            </a:ext>
          </a:extLst>
        </xdr:cNvPr>
        <xdr:cNvSpPr/>
      </xdr:nvSpPr>
      <xdr:spPr>
        <a:xfrm>
          <a:off x="1" y="10810875"/>
          <a:ext cx="1343024" cy="28575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3</a:t>
          </a:r>
        </a:p>
      </xdr:txBody>
    </xdr:sp>
    <xdr:clientData/>
  </xdr:twoCellAnchor>
  <xdr:twoCellAnchor>
    <xdr:from>
      <xdr:col>0</xdr:col>
      <xdr:colOff>0</xdr:colOff>
      <xdr:row>58</xdr:row>
      <xdr:rowOff>149598</xdr:rowOff>
    </xdr:from>
    <xdr:to>
      <xdr:col>1</xdr:col>
      <xdr:colOff>1181100</xdr:colOff>
      <xdr:row>59</xdr:row>
      <xdr:rowOff>247650</xdr:rowOff>
    </xdr:to>
    <xdr:sp macro="" textlink="">
      <xdr:nvSpPr>
        <xdr:cNvPr id="46" name="Rectángulo 51">
          <a:extLst>
            <a:ext uri="{FF2B5EF4-FFF2-40B4-BE49-F238E27FC236}">
              <a16:creationId xmlns:a16="http://schemas.microsoft.com/office/drawing/2014/main" id="{3A806D55-2C73-4FCD-AA6B-97C88DF7859B}"/>
            </a:ext>
          </a:extLst>
        </xdr:cNvPr>
        <xdr:cNvSpPr/>
      </xdr:nvSpPr>
      <xdr:spPr>
        <a:xfrm>
          <a:off x="0" y="13713198"/>
          <a:ext cx="1190625" cy="298077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4</a:t>
          </a:r>
        </a:p>
      </xdr:txBody>
    </xdr:sp>
    <xdr:clientData/>
  </xdr:twoCellAnchor>
  <xdr:twoCellAnchor>
    <xdr:from>
      <xdr:col>0</xdr:col>
      <xdr:colOff>0</xdr:colOff>
      <xdr:row>79</xdr:row>
      <xdr:rowOff>200025</xdr:rowOff>
    </xdr:from>
    <xdr:to>
      <xdr:col>1</xdr:col>
      <xdr:colOff>1390650</xdr:colOff>
      <xdr:row>80</xdr:row>
      <xdr:rowOff>95250</xdr:rowOff>
    </xdr:to>
    <xdr:sp macro="" textlink="">
      <xdr:nvSpPr>
        <xdr:cNvPr id="47" name="Rectángulo 51">
          <a:extLst>
            <a:ext uri="{FF2B5EF4-FFF2-40B4-BE49-F238E27FC236}">
              <a16:creationId xmlns:a16="http://schemas.microsoft.com/office/drawing/2014/main" id="{E80446C4-F11C-43DA-8702-AA99134BBD2F}"/>
            </a:ext>
          </a:extLst>
        </xdr:cNvPr>
        <xdr:cNvSpPr/>
      </xdr:nvSpPr>
      <xdr:spPr>
        <a:xfrm>
          <a:off x="0" y="17535525"/>
          <a:ext cx="1400175" cy="228600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5</a:t>
          </a:r>
        </a:p>
      </xdr:txBody>
    </xdr:sp>
    <xdr:clientData/>
  </xdr:twoCellAnchor>
  <xdr:twoCellAnchor>
    <xdr:from>
      <xdr:col>0</xdr:col>
      <xdr:colOff>1</xdr:colOff>
      <xdr:row>98</xdr:row>
      <xdr:rowOff>88526</xdr:rowOff>
    </xdr:from>
    <xdr:to>
      <xdr:col>1</xdr:col>
      <xdr:colOff>1247776</xdr:colOff>
      <xdr:row>99</xdr:row>
      <xdr:rowOff>133350</xdr:rowOff>
    </xdr:to>
    <xdr:sp macro="" textlink="">
      <xdr:nvSpPr>
        <xdr:cNvPr id="48" name="Rectángulo 51">
          <a:extLst>
            <a:ext uri="{FF2B5EF4-FFF2-40B4-BE49-F238E27FC236}">
              <a16:creationId xmlns:a16="http://schemas.microsoft.com/office/drawing/2014/main" id="{8D970DFB-EEED-43B9-BB28-41DFC5DA2110}"/>
            </a:ext>
          </a:extLst>
        </xdr:cNvPr>
        <xdr:cNvSpPr/>
      </xdr:nvSpPr>
      <xdr:spPr>
        <a:xfrm>
          <a:off x="1" y="20881601"/>
          <a:ext cx="1257300" cy="235324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6</a:t>
          </a:r>
        </a:p>
      </xdr:txBody>
    </xdr:sp>
    <xdr:clientData/>
  </xdr:twoCellAnchor>
  <xdr:twoCellAnchor>
    <xdr:from>
      <xdr:col>0</xdr:col>
      <xdr:colOff>1</xdr:colOff>
      <xdr:row>137</xdr:row>
      <xdr:rowOff>153709</xdr:rowOff>
    </xdr:from>
    <xdr:to>
      <xdr:col>1</xdr:col>
      <xdr:colOff>1343026</xdr:colOff>
      <xdr:row>138</xdr:row>
      <xdr:rowOff>200025</xdr:rowOff>
    </xdr:to>
    <xdr:sp macro="" textlink="">
      <xdr:nvSpPr>
        <xdr:cNvPr id="49" name="Rectángulo 51">
          <a:extLst>
            <a:ext uri="{FF2B5EF4-FFF2-40B4-BE49-F238E27FC236}">
              <a16:creationId xmlns:a16="http://schemas.microsoft.com/office/drawing/2014/main" id="{44473656-50D9-461A-8EEC-5481CE1A4537}"/>
            </a:ext>
          </a:extLst>
        </xdr:cNvPr>
        <xdr:cNvSpPr/>
      </xdr:nvSpPr>
      <xdr:spPr>
        <a:xfrm>
          <a:off x="1" y="28042909"/>
          <a:ext cx="1352550" cy="274916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8</a:t>
          </a:r>
        </a:p>
      </xdr:txBody>
    </xdr:sp>
    <xdr:clientData/>
  </xdr:twoCellAnchor>
  <xdr:twoCellAnchor>
    <xdr:from>
      <xdr:col>0</xdr:col>
      <xdr:colOff>0</xdr:colOff>
      <xdr:row>159</xdr:row>
      <xdr:rowOff>38101</xdr:rowOff>
    </xdr:from>
    <xdr:to>
      <xdr:col>1</xdr:col>
      <xdr:colOff>1438275</xdr:colOff>
      <xdr:row>159</xdr:row>
      <xdr:rowOff>304800</xdr:rowOff>
    </xdr:to>
    <xdr:sp macro="" textlink="">
      <xdr:nvSpPr>
        <xdr:cNvPr id="50" name="Rectángulo 51">
          <a:extLst>
            <a:ext uri="{FF2B5EF4-FFF2-40B4-BE49-F238E27FC236}">
              <a16:creationId xmlns:a16="http://schemas.microsoft.com/office/drawing/2014/main" id="{FBDB732A-0E42-4B0E-B002-A6CB3967FF86}"/>
            </a:ext>
          </a:extLst>
        </xdr:cNvPr>
        <xdr:cNvSpPr/>
      </xdr:nvSpPr>
      <xdr:spPr>
        <a:xfrm>
          <a:off x="0" y="31832551"/>
          <a:ext cx="1447800" cy="26669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9</a:t>
          </a:r>
        </a:p>
      </xdr:txBody>
    </xdr:sp>
    <xdr:clientData/>
  </xdr:twoCellAnchor>
  <xdr:twoCellAnchor>
    <xdr:from>
      <xdr:col>0</xdr:col>
      <xdr:colOff>1</xdr:colOff>
      <xdr:row>180</xdr:row>
      <xdr:rowOff>104775</xdr:rowOff>
    </xdr:from>
    <xdr:to>
      <xdr:col>2</xdr:col>
      <xdr:colOff>47626</xdr:colOff>
      <xdr:row>181</xdr:row>
      <xdr:rowOff>105834</xdr:rowOff>
    </xdr:to>
    <xdr:sp macro="" textlink="">
      <xdr:nvSpPr>
        <xdr:cNvPr id="51" name="Rectángulo 51">
          <a:extLst>
            <a:ext uri="{FF2B5EF4-FFF2-40B4-BE49-F238E27FC236}">
              <a16:creationId xmlns:a16="http://schemas.microsoft.com/office/drawing/2014/main" id="{22E9B543-060D-4E30-A8EC-8953D9C89811}"/>
            </a:ext>
          </a:extLst>
        </xdr:cNvPr>
        <xdr:cNvSpPr/>
      </xdr:nvSpPr>
      <xdr:spPr>
        <a:xfrm>
          <a:off x="1" y="35642550"/>
          <a:ext cx="1504950" cy="34395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10</a:t>
          </a:r>
        </a:p>
      </xdr:txBody>
    </xdr:sp>
    <xdr:clientData/>
  </xdr:twoCellAnchor>
  <xdr:twoCellAnchor>
    <xdr:from>
      <xdr:col>0</xdr:col>
      <xdr:colOff>1</xdr:colOff>
      <xdr:row>210</xdr:row>
      <xdr:rowOff>438150</xdr:rowOff>
    </xdr:from>
    <xdr:to>
      <xdr:col>1</xdr:col>
      <xdr:colOff>1362076</xdr:colOff>
      <xdr:row>211</xdr:row>
      <xdr:rowOff>247650</xdr:rowOff>
    </xdr:to>
    <xdr:sp macro="" textlink="">
      <xdr:nvSpPr>
        <xdr:cNvPr id="52" name="Rectángulo 51">
          <a:extLst>
            <a:ext uri="{FF2B5EF4-FFF2-40B4-BE49-F238E27FC236}">
              <a16:creationId xmlns:a16="http://schemas.microsoft.com/office/drawing/2014/main" id="{59563D6F-AEA0-4554-9232-FB3FB4B39DFC}"/>
            </a:ext>
          </a:extLst>
        </xdr:cNvPr>
        <xdr:cNvSpPr/>
      </xdr:nvSpPr>
      <xdr:spPr>
        <a:xfrm>
          <a:off x="1" y="41767125"/>
          <a:ext cx="1371600" cy="257175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11</a:t>
          </a:r>
        </a:p>
      </xdr:txBody>
    </xdr:sp>
    <xdr:clientData/>
  </xdr:twoCellAnchor>
  <xdr:twoCellAnchor>
    <xdr:from>
      <xdr:col>0</xdr:col>
      <xdr:colOff>0</xdr:colOff>
      <xdr:row>245</xdr:row>
      <xdr:rowOff>105335</xdr:rowOff>
    </xdr:from>
    <xdr:to>
      <xdr:col>1</xdr:col>
      <xdr:colOff>1162050</xdr:colOff>
      <xdr:row>246</xdr:row>
      <xdr:rowOff>247649</xdr:rowOff>
    </xdr:to>
    <xdr:sp macro="" textlink="">
      <xdr:nvSpPr>
        <xdr:cNvPr id="53" name="Rectángulo 51">
          <a:extLst>
            <a:ext uri="{FF2B5EF4-FFF2-40B4-BE49-F238E27FC236}">
              <a16:creationId xmlns:a16="http://schemas.microsoft.com/office/drawing/2014/main" id="{C5D8F80D-7B01-4A82-8D7C-CB118C813945}"/>
            </a:ext>
          </a:extLst>
        </xdr:cNvPr>
        <xdr:cNvSpPr/>
      </xdr:nvSpPr>
      <xdr:spPr>
        <a:xfrm>
          <a:off x="0" y="51768935"/>
          <a:ext cx="1171575" cy="28518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13</a:t>
          </a:r>
        </a:p>
      </xdr:txBody>
    </xdr:sp>
    <xdr:clientData/>
  </xdr:twoCellAnchor>
  <xdr:twoCellAnchor>
    <xdr:from>
      <xdr:col>1</xdr:col>
      <xdr:colOff>28575</xdr:colOff>
      <xdr:row>3</xdr:row>
      <xdr:rowOff>47625</xdr:rowOff>
    </xdr:from>
    <xdr:to>
      <xdr:col>16</xdr:col>
      <xdr:colOff>0</xdr:colOff>
      <xdr:row>4</xdr:row>
      <xdr:rowOff>0</xdr:rowOff>
    </xdr:to>
    <xdr:sp macro="" textlink="">
      <xdr:nvSpPr>
        <xdr:cNvPr id="54" name="CuadroTexto 53">
          <a:extLst>
            <a:ext uri="{FF2B5EF4-FFF2-40B4-BE49-F238E27FC236}">
              <a16:creationId xmlns:a16="http://schemas.microsoft.com/office/drawing/2014/main" id="{9AEF3327-678F-42C1-9542-70D82DCA7889}"/>
            </a:ext>
          </a:extLst>
        </xdr:cNvPr>
        <xdr:cNvSpPr txBox="1"/>
      </xdr:nvSpPr>
      <xdr:spPr>
        <a:xfrm>
          <a:off x="38100" y="1266825"/>
          <a:ext cx="11944350" cy="676275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E" sz="1000" i="1">
              <a:latin typeface="Arial" panose="020B0604020202020204" pitchFamily="34" charset="0"/>
              <a:cs typeface="Arial" panose="020B0604020202020204" pitchFamily="34" charset="0"/>
            </a:rPr>
            <a:t>La Línea 100 es un servicio gratuito de 24 horas, especializado en brindar información, orientación, consejería y soporte emocional a las personas afectadas o involucradas en hechos de violencia física, psicológica, sexual y económica o patrimonial y a quienes conozcan sobre algún caso de maltrato en su entorno mediante atención telefónica a nivel nacional. La Línea 100 cuenta con un equipo multidisciplinario de profesionales especializados en atender temas de violencia que, posteriormente serán derivados a los Centros de Emergencia Mujer y Familia, u otras Instituciones que atienden la problemática</a:t>
          </a:r>
        </a:p>
      </xdr:txBody>
    </xdr:sp>
    <xdr:clientData/>
  </xdr:twoCellAnchor>
  <xdr:twoCellAnchor>
    <xdr:from>
      <xdr:col>5</xdr:col>
      <xdr:colOff>114736</xdr:colOff>
      <xdr:row>42</xdr:row>
      <xdr:rowOff>161925</xdr:rowOff>
    </xdr:from>
    <xdr:to>
      <xdr:col>11</xdr:col>
      <xdr:colOff>76200</xdr:colOff>
      <xdr:row>53</xdr:row>
      <xdr:rowOff>152400</xdr:rowOff>
    </xdr:to>
    <xdr:graphicFrame macro="">
      <xdr:nvGraphicFramePr>
        <xdr:cNvPr id="55" name="Gráfico 54">
          <a:extLst>
            <a:ext uri="{FF2B5EF4-FFF2-40B4-BE49-F238E27FC236}">
              <a16:creationId xmlns:a16="http://schemas.microsoft.com/office/drawing/2014/main" id="{0693F8E1-F8D3-4955-BBA9-7ACE257912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117</xdr:row>
      <xdr:rowOff>12886</xdr:rowOff>
    </xdr:from>
    <xdr:to>
      <xdr:col>1</xdr:col>
      <xdr:colOff>1162050</xdr:colOff>
      <xdr:row>118</xdr:row>
      <xdr:rowOff>76200</xdr:rowOff>
    </xdr:to>
    <xdr:sp macro="" textlink="">
      <xdr:nvSpPr>
        <xdr:cNvPr id="56" name="Rectángulo 51">
          <a:extLst>
            <a:ext uri="{FF2B5EF4-FFF2-40B4-BE49-F238E27FC236}">
              <a16:creationId xmlns:a16="http://schemas.microsoft.com/office/drawing/2014/main" id="{0FFBC505-9999-4C63-AAE7-9C4276467132}"/>
            </a:ext>
          </a:extLst>
        </xdr:cNvPr>
        <xdr:cNvSpPr/>
      </xdr:nvSpPr>
      <xdr:spPr>
        <a:xfrm>
          <a:off x="0" y="24149236"/>
          <a:ext cx="1171575" cy="24428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7</a:t>
          </a:r>
        </a:p>
      </xdr:txBody>
    </xdr:sp>
    <xdr:clientData/>
  </xdr:twoCellAnchor>
  <xdr:twoCellAnchor>
    <xdr:from>
      <xdr:col>5</xdr:col>
      <xdr:colOff>828674</xdr:colOff>
      <xdr:row>213</xdr:row>
      <xdr:rowOff>266700</xdr:rowOff>
    </xdr:from>
    <xdr:to>
      <xdr:col>12</xdr:col>
      <xdr:colOff>523875</xdr:colOff>
      <xdr:row>233</xdr:row>
      <xdr:rowOff>38100</xdr:rowOff>
    </xdr:to>
    <xdr:graphicFrame macro="">
      <xdr:nvGraphicFramePr>
        <xdr:cNvPr id="57" name="Gráfico 56">
          <a:extLst>
            <a:ext uri="{FF2B5EF4-FFF2-40B4-BE49-F238E27FC236}">
              <a16:creationId xmlns:a16="http://schemas.microsoft.com/office/drawing/2014/main" id="{5FACC0F7-45F1-406F-90FB-E9A5C20D4B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1057275</xdr:colOff>
      <xdr:row>235</xdr:row>
      <xdr:rowOff>133350</xdr:rowOff>
    </xdr:from>
    <xdr:to>
      <xdr:col>4</xdr:col>
      <xdr:colOff>19050</xdr:colOff>
      <xdr:row>238</xdr:row>
      <xdr:rowOff>133350</xdr:rowOff>
    </xdr:to>
    <xdr:sp macro="" textlink="">
      <xdr:nvSpPr>
        <xdr:cNvPr id="58" name="Rectángulo 57">
          <a:extLst>
            <a:ext uri="{FF2B5EF4-FFF2-40B4-BE49-F238E27FC236}">
              <a16:creationId xmlns:a16="http://schemas.microsoft.com/office/drawing/2014/main" id="{61585677-FA41-48A6-A12A-BD3C14752338}"/>
            </a:ext>
          </a:extLst>
        </xdr:cNvPr>
        <xdr:cNvSpPr/>
      </xdr:nvSpPr>
      <xdr:spPr>
        <a:xfrm>
          <a:off x="1066800" y="49825275"/>
          <a:ext cx="1762125" cy="542925"/>
        </a:xfrm>
        <a:prstGeom prst="rect">
          <a:avLst/>
        </a:prstGeom>
        <a:solidFill>
          <a:schemeClr val="bg2">
            <a:lumMod val="9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Consultas telefónicas derivadas al Centro Emergencia Mujer y Familia</a:t>
          </a:r>
        </a:p>
      </xdr:txBody>
    </xdr:sp>
    <xdr:clientData/>
  </xdr:twoCellAnchor>
  <xdr:twoCellAnchor>
    <xdr:from>
      <xdr:col>1</xdr:col>
      <xdr:colOff>0</xdr:colOff>
      <xdr:row>235</xdr:row>
      <xdr:rowOff>133351</xdr:rowOff>
    </xdr:from>
    <xdr:to>
      <xdr:col>1</xdr:col>
      <xdr:colOff>1152525</xdr:colOff>
      <xdr:row>237</xdr:row>
      <xdr:rowOff>38100</xdr:rowOff>
    </xdr:to>
    <xdr:sp macro="" textlink="">
      <xdr:nvSpPr>
        <xdr:cNvPr id="59" name="Rectángulo 51">
          <a:extLst>
            <a:ext uri="{FF2B5EF4-FFF2-40B4-BE49-F238E27FC236}">
              <a16:creationId xmlns:a16="http://schemas.microsoft.com/office/drawing/2014/main" id="{BC1FCEEB-0DDB-48FA-A6A7-1EB5E0F29FAD}"/>
            </a:ext>
          </a:extLst>
        </xdr:cNvPr>
        <xdr:cNvSpPr/>
      </xdr:nvSpPr>
      <xdr:spPr>
        <a:xfrm>
          <a:off x="9525" y="49825276"/>
          <a:ext cx="1152525" cy="266699"/>
        </a:xfrm>
        <a:custGeom>
          <a:avLst/>
          <a:gdLst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999325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  <a:gd name="connsiteX0" fmla="*/ 0 w 999325"/>
            <a:gd name="connsiteY0" fmla="*/ 0 h 252000"/>
            <a:gd name="connsiteX1" fmla="*/ 999325 w 999325"/>
            <a:gd name="connsiteY1" fmla="*/ 0 h 252000"/>
            <a:gd name="connsiteX2" fmla="*/ 887266 w 999325"/>
            <a:gd name="connsiteY2" fmla="*/ 252000 h 252000"/>
            <a:gd name="connsiteX3" fmla="*/ 0 w 999325"/>
            <a:gd name="connsiteY3" fmla="*/ 252000 h 252000"/>
            <a:gd name="connsiteX4" fmla="*/ 0 w 999325"/>
            <a:gd name="connsiteY4" fmla="*/ 0 h 25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999325" h="252000">
              <a:moveTo>
                <a:pt x="0" y="0"/>
              </a:moveTo>
              <a:lnTo>
                <a:pt x="999325" y="0"/>
              </a:lnTo>
              <a:lnTo>
                <a:pt x="887266" y="252000"/>
              </a:lnTo>
              <a:lnTo>
                <a:pt x="0" y="252000"/>
              </a:lnTo>
              <a:lnTo>
                <a:pt x="0" y="0"/>
              </a:lnTo>
              <a:close/>
            </a:path>
          </a:pathLst>
        </a:custGeom>
        <a:solidFill>
          <a:schemeClr val="tx1">
            <a:lumMod val="85000"/>
            <a:lumOff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PE" sz="1200"/>
            <a:t>Cuadro N° 12</a:t>
          </a:r>
        </a:p>
      </xdr:txBody>
    </xdr:sp>
    <xdr:clientData/>
  </xdr:twoCellAnchor>
  <xdr:twoCellAnchor editAs="oneCell">
    <xdr:from>
      <xdr:col>1</xdr:col>
      <xdr:colOff>38099</xdr:colOff>
      <xdr:row>0</xdr:row>
      <xdr:rowOff>38101</xdr:rowOff>
    </xdr:from>
    <xdr:to>
      <xdr:col>4</xdr:col>
      <xdr:colOff>871072</xdr:colOff>
      <xdr:row>1</xdr:row>
      <xdr:rowOff>257175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6FED9A2-0B9B-4CD0-BD27-1B59331C0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38101"/>
          <a:ext cx="3633323" cy="409574"/>
        </a:xfrm>
        <a:prstGeom prst="rect">
          <a:avLst/>
        </a:prstGeom>
      </xdr:spPr>
    </xdr:pic>
    <xdr:clientData/>
  </xdr:twoCellAnchor>
  <xdr:twoCellAnchor editAs="oneCell">
    <xdr:from>
      <xdr:col>9</xdr:col>
      <xdr:colOff>600075</xdr:colOff>
      <xdr:row>180</xdr:row>
      <xdr:rowOff>162701</xdr:rowOff>
    </xdr:from>
    <xdr:to>
      <xdr:col>15</xdr:col>
      <xdr:colOff>645266</xdr:colOff>
      <xdr:row>210</xdr:row>
      <xdr:rowOff>1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3D8FCDB-F6E3-4AE3-9478-516383D6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35700476"/>
          <a:ext cx="4264766" cy="562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bajos%202026\CIERRE%20AGOSTO\Res&#250;menes%20Estad&#237;sticos%20-%20Agosto%202026.xlsx" TargetMode="External"/><Relationship Id="rId1" Type="http://schemas.openxmlformats.org/officeDocument/2006/relationships/externalLinkPath" Target="Res&#250;menes%20Estad&#237;sticos%20-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sos del CEMF"/>
      <sheetName val="Feminicidio"/>
      <sheetName val="Tentativa"/>
      <sheetName val="AP"/>
      <sheetName val="Linea 100"/>
      <sheetName val="CHAT 100"/>
      <sheetName val="SAU"/>
      <sheetName val="SAR - Casos"/>
      <sheetName val="SAR - Acciones"/>
      <sheetName val="CAI"/>
      <sheetName val="REVIESFO"/>
      <sheetName val="EE"/>
      <sheetName val="SAM"/>
      <sheetName val="HRT"/>
      <sheetName val="HPI"/>
      <sheetName val="EDU"/>
    </sheetNames>
    <sheetDataSet>
      <sheetData sheetId="0"/>
      <sheetData sheetId="1"/>
      <sheetData sheetId="2"/>
      <sheetData sheetId="3"/>
      <sheetData sheetId="4">
        <row r="8">
          <cell r="D8" t="str">
            <v>Mujer</v>
          </cell>
          <cell r="E8" t="str">
            <v>Hombre</v>
          </cell>
        </row>
        <row r="9">
          <cell r="B9" t="str">
            <v>Enero</v>
          </cell>
          <cell r="D9">
            <v>11284</v>
          </cell>
          <cell r="E9">
            <v>2474</v>
          </cell>
        </row>
        <row r="10">
          <cell r="B10" t="str">
            <v>Febrero</v>
          </cell>
          <cell r="D10">
            <v>10719</v>
          </cell>
          <cell r="E10">
            <v>2831</v>
          </cell>
        </row>
        <row r="11">
          <cell r="B11" t="str">
            <v>Marzo</v>
          </cell>
          <cell r="D11">
            <v>12557</v>
          </cell>
          <cell r="E11">
            <v>3022</v>
          </cell>
        </row>
        <row r="12">
          <cell r="B12" t="str">
            <v>Abril</v>
          </cell>
          <cell r="D12">
            <v>11021</v>
          </cell>
          <cell r="E12">
            <v>2676</v>
          </cell>
        </row>
        <row r="13">
          <cell r="B13" t="str">
            <v>Mayo</v>
          </cell>
          <cell r="D13">
            <v>11289</v>
          </cell>
          <cell r="E13">
            <v>3017</v>
          </cell>
        </row>
        <row r="14">
          <cell r="B14" t="str">
            <v>Junio</v>
          </cell>
          <cell r="D14">
            <v>11554</v>
          </cell>
          <cell r="E14">
            <v>2864</v>
          </cell>
        </row>
        <row r="15">
          <cell r="B15" t="str">
            <v>Julio</v>
          </cell>
          <cell r="D15">
            <v>10817</v>
          </cell>
          <cell r="E15">
            <v>2710</v>
          </cell>
        </row>
        <row r="16">
          <cell r="B16" t="str">
            <v>Agosto</v>
          </cell>
          <cell r="D16">
            <v>10908</v>
          </cell>
          <cell r="E16">
            <v>2610</v>
          </cell>
        </row>
        <row r="17">
          <cell r="B17" t="str">
            <v>Septiembre</v>
          </cell>
          <cell r="D17">
            <v>0</v>
          </cell>
          <cell r="E17">
            <v>0</v>
          </cell>
        </row>
        <row r="18">
          <cell r="B18" t="str">
            <v>Octubre</v>
          </cell>
          <cell r="D18">
            <v>0</v>
          </cell>
          <cell r="E18">
            <v>0</v>
          </cell>
        </row>
        <row r="19">
          <cell r="B19" t="str">
            <v>Noviembre</v>
          </cell>
          <cell r="D19">
            <v>0</v>
          </cell>
          <cell r="E19">
            <v>0</v>
          </cell>
        </row>
        <row r="20">
          <cell r="B20" t="str">
            <v>Diciembre</v>
          </cell>
          <cell r="D20">
            <v>0</v>
          </cell>
          <cell r="E20">
            <v>0</v>
          </cell>
        </row>
        <row r="26">
          <cell r="M26" t="str">
            <v>Ninos, niñas y adolescentes</v>
          </cell>
          <cell r="N26" t="str">
            <v>Adultos</v>
          </cell>
          <cell r="O26" t="str">
            <v>Adultos mayores</v>
          </cell>
          <cell r="P26" t="str">
            <v>Sin información</v>
          </cell>
        </row>
        <row r="27">
          <cell r="M27">
            <v>2492</v>
          </cell>
          <cell r="N27">
            <v>69540</v>
          </cell>
          <cell r="O27">
            <v>6028</v>
          </cell>
          <cell r="P27">
            <v>34293</v>
          </cell>
        </row>
        <row r="48">
          <cell r="B48" t="str">
            <v>Él / Ella misma</v>
          </cell>
          <cell r="D48">
            <v>46907</v>
          </cell>
        </row>
        <row r="49">
          <cell r="B49" t="str">
            <v>Anónimo</v>
          </cell>
          <cell r="D49">
            <v>23154</v>
          </cell>
        </row>
        <row r="50">
          <cell r="B50" t="str">
            <v>Madre/padre</v>
          </cell>
          <cell r="D50">
            <v>21404</v>
          </cell>
        </row>
        <row r="51">
          <cell r="B51" t="str">
            <v>Otro familiar</v>
          </cell>
          <cell r="D51">
            <v>13949</v>
          </cell>
        </row>
        <row r="52">
          <cell r="B52" t="str">
            <v>Otra persona</v>
          </cell>
          <cell r="D52">
            <v>6746</v>
          </cell>
        </row>
        <row r="53">
          <cell r="B53" t="str">
            <v>Seudónimo</v>
          </cell>
          <cell r="D53">
            <v>193</v>
          </cell>
        </row>
        <row r="61">
          <cell r="D61" t="str">
            <v>Mujer</v>
          </cell>
          <cell r="E61" t="str">
            <v>Hombre</v>
          </cell>
        </row>
        <row r="62">
          <cell r="B62" t="str">
            <v>Enero</v>
          </cell>
          <cell r="D62">
            <v>9858</v>
          </cell>
          <cell r="E62">
            <v>3900</v>
          </cell>
        </row>
        <row r="63">
          <cell r="B63" t="str">
            <v>Febrero</v>
          </cell>
          <cell r="D63">
            <v>9650</v>
          </cell>
          <cell r="E63">
            <v>3900</v>
          </cell>
        </row>
        <row r="64">
          <cell r="B64" t="str">
            <v>Marzo</v>
          </cell>
          <cell r="D64">
            <v>10947</v>
          </cell>
          <cell r="E64">
            <v>4632</v>
          </cell>
        </row>
        <row r="65">
          <cell r="B65" t="str">
            <v>Abril</v>
          </cell>
          <cell r="D65">
            <v>9685</v>
          </cell>
          <cell r="E65">
            <v>4012</v>
          </cell>
        </row>
        <row r="66">
          <cell r="B66" t="str">
            <v>Mayo</v>
          </cell>
          <cell r="D66">
            <v>10149</v>
          </cell>
          <cell r="E66">
            <v>4157</v>
          </cell>
        </row>
        <row r="67">
          <cell r="B67" t="str">
            <v>Junio</v>
          </cell>
          <cell r="D67">
            <v>10218</v>
          </cell>
          <cell r="E67">
            <v>4200</v>
          </cell>
        </row>
        <row r="68">
          <cell r="B68" t="str">
            <v>Julio</v>
          </cell>
          <cell r="D68">
            <v>9573</v>
          </cell>
          <cell r="E68">
            <v>3954</v>
          </cell>
        </row>
        <row r="69">
          <cell r="B69" t="str">
            <v>Agosto</v>
          </cell>
          <cell r="D69">
            <v>9701</v>
          </cell>
          <cell r="E69">
            <v>3817</v>
          </cell>
        </row>
        <row r="70">
          <cell r="B70" t="str">
            <v>Septiembre</v>
          </cell>
          <cell r="D70">
            <v>0</v>
          </cell>
          <cell r="E70">
            <v>0</v>
          </cell>
        </row>
        <row r="71">
          <cell r="B71" t="str">
            <v>Octubre</v>
          </cell>
          <cell r="D71">
            <v>0</v>
          </cell>
          <cell r="E71">
            <v>0</v>
          </cell>
        </row>
        <row r="72">
          <cell r="B72" t="str">
            <v>Noviembre</v>
          </cell>
          <cell r="D72">
            <v>0</v>
          </cell>
          <cell r="E72">
            <v>0</v>
          </cell>
        </row>
        <row r="73">
          <cell r="B73" t="str">
            <v>Diciembre</v>
          </cell>
          <cell r="D73">
            <v>0</v>
          </cell>
          <cell r="E73">
            <v>0</v>
          </cell>
        </row>
        <row r="82">
          <cell r="M82" t="str">
            <v>Niñas, niños y adolescentes</v>
          </cell>
          <cell r="N82" t="str">
            <v>Adultos</v>
          </cell>
          <cell r="O82" t="str">
            <v>Adultos mayores</v>
          </cell>
          <cell r="P82" t="str">
            <v>Sin información</v>
          </cell>
        </row>
        <row r="83">
          <cell r="M83">
            <v>44843</v>
          </cell>
          <cell r="N83">
            <v>49199</v>
          </cell>
          <cell r="O83">
            <v>9800</v>
          </cell>
          <cell r="P83">
            <v>8511</v>
          </cell>
        </row>
        <row r="141">
          <cell r="E141" t="str">
            <v>Hombre</v>
          </cell>
        </row>
        <row r="142">
          <cell r="B142" t="str">
            <v>Enero</v>
          </cell>
          <cell r="D142">
            <v>2167</v>
          </cell>
          <cell r="E142">
            <v>7578</v>
          </cell>
        </row>
        <row r="143">
          <cell r="B143" t="str">
            <v>Febrero</v>
          </cell>
          <cell r="D143">
            <v>2150</v>
          </cell>
          <cell r="E143">
            <v>7637</v>
          </cell>
        </row>
        <row r="144">
          <cell r="B144" t="str">
            <v>Marzo</v>
          </cell>
          <cell r="D144">
            <v>2303</v>
          </cell>
          <cell r="E144">
            <v>8644</v>
          </cell>
        </row>
        <row r="145">
          <cell r="B145" t="str">
            <v>Abril</v>
          </cell>
          <cell r="D145">
            <v>1946</v>
          </cell>
          <cell r="E145">
            <v>7617</v>
          </cell>
        </row>
        <row r="146">
          <cell r="B146" t="str">
            <v>Mayo</v>
          </cell>
          <cell r="D146">
            <v>1994</v>
          </cell>
          <cell r="E146">
            <v>7861</v>
          </cell>
        </row>
        <row r="147">
          <cell r="B147" t="str">
            <v>Junio</v>
          </cell>
          <cell r="D147">
            <v>2087</v>
          </cell>
          <cell r="E147">
            <v>7698</v>
          </cell>
        </row>
        <row r="148">
          <cell r="B148" t="str">
            <v>Julio</v>
          </cell>
          <cell r="D148">
            <v>1985</v>
          </cell>
          <cell r="E148">
            <v>7323</v>
          </cell>
        </row>
        <row r="149">
          <cell r="B149" t="str">
            <v>Agosto</v>
          </cell>
          <cell r="D149">
            <v>1846</v>
          </cell>
          <cell r="E149">
            <v>7563</v>
          </cell>
        </row>
        <row r="150">
          <cell r="B150" t="str">
            <v>Septiembre</v>
          </cell>
          <cell r="D150">
            <v>0</v>
          </cell>
          <cell r="E150">
            <v>0</v>
          </cell>
        </row>
        <row r="151">
          <cell r="B151" t="str">
            <v>Octubre</v>
          </cell>
          <cell r="D151">
            <v>0</v>
          </cell>
          <cell r="E151">
            <v>0</v>
          </cell>
        </row>
        <row r="152">
          <cell r="B152" t="str">
            <v>Noviembre</v>
          </cell>
          <cell r="D152">
            <v>0</v>
          </cell>
          <cell r="E152">
            <v>0</v>
          </cell>
        </row>
        <row r="153">
          <cell r="B153" t="str">
            <v>Diciembre</v>
          </cell>
          <cell r="D153">
            <v>0</v>
          </cell>
          <cell r="E153">
            <v>0</v>
          </cell>
        </row>
        <row r="161">
          <cell r="M161" t="str">
            <v>Niñas, niños y adolescentes</v>
          </cell>
          <cell r="N161" t="str">
            <v>Adultos</v>
          </cell>
          <cell r="O161" t="str">
            <v>Adultos mayores</v>
          </cell>
          <cell r="P161" t="str">
            <v>Sin información</v>
          </cell>
        </row>
        <row r="162">
          <cell r="M162">
            <v>913</v>
          </cell>
          <cell r="N162">
            <v>47846</v>
          </cell>
          <cell r="O162">
            <v>3713</v>
          </cell>
          <cell r="P162">
            <v>25927</v>
          </cell>
        </row>
        <row r="215">
          <cell r="H215" t="str">
            <v>Coordinación telefónica con: Fiscalía/Poder Judicial/Juzgado de Paz</v>
          </cell>
          <cell r="J215">
            <v>9</v>
          </cell>
        </row>
        <row r="216">
          <cell r="H216" t="str">
            <v>Coordinación telefónica con servicios de salud: SAMU/Establecimiento de salud/Hospital</v>
          </cell>
          <cell r="J216">
            <v>65</v>
          </cell>
        </row>
        <row r="217">
          <cell r="H217" t="str">
            <v>Coordinación telefónica con el familiar referido por la persona afectada</v>
          </cell>
          <cell r="J217">
            <v>118</v>
          </cell>
        </row>
        <row r="218">
          <cell r="H218" t="str">
            <v>Seguimiento del plan de seguridad</v>
          </cell>
          <cell r="J218">
            <v>723</v>
          </cell>
        </row>
        <row r="219">
          <cell r="H219" t="str">
            <v>Coordinación telefónica con servicios del MIMP: DIRECCION DE PERSONAS ADULTAS MAYORES/UPE</v>
          </cell>
          <cell r="J219">
            <v>1020</v>
          </cell>
        </row>
        <row r="220">
          <cell r="H220" t="str">
            <v>Intervención en crisis</v>
          </cell>
          <cell r="J220">
            <v>1153</v>
          </cell>
        </row>
        <row r="221">
          <cell r="H221" t="str">
            <v>Otro</v>
          </cell>
          <cell r="J221">
            <v>2317</v>
          </cell>
        </row>
        <row r="222">
          <cell r="H222" t="str">
            <v>Confirmación de auxilio policial u otra autoridad competente</v>
          </cell>
          <cell r="J222">
            <v>2764</v>
          </cell>
        </row>
        <row r="223">
          <cell r="H223" t="str">
            <v>Seguimiento</v>
          </cell>
          <cell r="J223">
            <v>4871</v>
          </cell>
        </row>
        <row r="224">
          <cell r="H224" t="str">
            <v>Coordinación telefónica de urgencia</v>
          </cell>
          <cell r="J224">
            <v>10682</v>
          </cell>
        </row>
        <row r="225">
          <cell r="H225" t="str">
            <v>Coordinación telefónica con: 105/PNP/Comisaria</v>
          </cell>
          <cell r="J225">
            <v>12538</v>
          </cell>
        </row>
        <row r="226">
          <cell r="H226" t="str">
            <v>Elaboración del plan de seguridad</v>
          </cell>
          <cell r="J226">
            <v>18369</v>
          </cell>
        </row>
        <row r="227">
          <cell r="H227" t="str">
            <v>Atención llamada de retorno</v>
          </cell>
          <cell r="J227">
            <v>19597</v>
          </cell>
        </row>
        <row r="228">
          <cell r="H228" t="str">
            <v>Contención emocional</v>
          </cell>
          <cell r="J228">
            <v>30896</v>
          </cell>
        </row>
        <row r="229">
          <cell r="H229" t="str">
            <v>Coordinación telefónica con servicios del Programa Nacional AURORA: CEM/SAU/ER</v>
          </cell>
          <cell r="J229">
            <v>32940</v>
          </cell>
        </row>
        <row r="230">
          <cell r="H230" t="str">
            <v>Referencia</v>
          </cell>
          <cell r="J230">
            <v>53830</v>
          </cell>
        </row>
        <row r="231">
          <cell r="H231" t="str">
            <v>Derivación administrativa</v>
          </cell>
          <cell r="J231">
            <v>58444</v>
          </cell>
        </row>
        <row r="232">
          <cell r="H232" t="str">
            <v>Consejería</v>
          </cell>
          <cell r="J232">
            <v>58949</v>
          </cell>
        </row>
        <row r="233">
          <cell r="H233" t="str">
            <v>Orientación e información</v>
          </cell>
          <cell r="J233">
            <v>110580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67B56-D4A8-4AFA-88C3-23114F95EC4D}">
  <sheetPr>
    <tabColor theme="1" tint="0.14999847407452621"/>
  </sheetPr>
  <dimension ref="B2:Q263"/>
  <sheetViews>
    <sheetView showGridLines="0" tabSelected="1" view="pageBreakPreview" zoomScale="110" zoomScaleNormal="100" zoomScaleSheetLayoutView="110" workbookViewId="0">
      <selection activeCell="A400" sqref="A400"/>
    </sheetView>
  </sheetViews>
  <sheetFormatPr baseColWidth="10" defaultColWidth="11.42578125" defaultRowHeight="15" x14ac:dyDescent="0.25"/>
  <cols>
    <col min="1" max="1" width="0.140625" style="1" customWidth="1"/>
    <col min="2" max="2" width="21.7109375" style="1" customWidth="1"/>
    <col min="3" max="3" width="9.85546875" style="2" customWidth="1"/>
    <col min="4" max="4" width="10.42578125" style="2" customWidth="1"/>
    <col min="5" max="5" width="14.5703125" style="2" customWidth="1"/>
    <col min="6" max="6" width="12.42578125" style="2" customWidth="1"/>
    <col min="7" max="7" width="12.5703125" style="1" customWidth="1"/>
    <col min="8" max="8" width="11.7109375" style="1" customWidth="1"/>
    <col min="9" max="9" width="13" style="1" customWidth="1"/>
    <col min="10" max="10" width="12.85546875" style="1" customWidth="1"/>
    <col min="11" max="11" width="11.42578125" style="1" customWidth="1"/>
    <col min="12" max="13" width="9.5703125" style="1" customWidth="1"/>
    <col min="14" max="14" width="9.7109375" style="1" customWidth="1"/>
    <col min="15" max="15" width="10.140625" style="1" customWidth="1"/>
    <col min="16" max="16" width="10" style="1" customWidth="1"/>
    <col min="17" max="17" width="1.85546875" style="1" customWidth="1"/>
    <col min="18" max="18" width="12.7109375" style="1" customWidth="1"/>
    <col min="19" max="16384" width="11.42578125" style="1"/>
  </cols>
  <sheetData>
    <row r="2" spans="2:16" ht="35.25" customHeight="1" x14ac:dyDescent="0.25"/>
    <row r="3" spans="2:16" customFormat="1" ht="45.75" customHeigh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customFormat="1" ht="57" customHeight="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2:16" s="8" customFormat="1" ht="25.5" customHeight="1" x14ac:dyDescent="0.25">
      <c r="B5" s="5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7"/>
      <c r="O5" s="7"/>
      <c r="P5" s="7"/>
    </row>
    <row r="6" spans="2:16" s="8" customFormat="1" ht="25.5" customHeight="1" x14ac:dyDescent="0.25">
      <c r="B6" s="5"/>
      <c r="C6" s="6"/>
      <c r="D6" s="6"/>
      <c r="E6" s="6"/>
      <c r="F6" s="6"/>
      <c r="G6" s="6"/>
      <c r="H6" s="6"/>
      <c r="I6" s="6"/>
      <c r="J6" s="6"/>
      <c r="K6" s="7"/>
      <c r="L6" s="7"/>
      <c r="M6" s="7"/>
      <c r="N6" s="7"/>
      <c r="O6" s="7"/>
      <c r="P6" s="7"/>
    </row>
    <row r="7" spans="2:16" s="8" customFormat="1" ht="14.25" customHeight="1" x14ac:dyDescent="0.2">
      <c r="B7" s="9"/>
      <c r="C7" s="9"/>
      <c r="D7" s="9"/>
      <c r="E7" s="9"/>
      <c r="F7" s="9"/>
      <c r="G7" s="9"/>
      <c r="H7" s="10"/>
      <c r="I7" s="11"/>
      <c r="J7" s="11"/>
    </row>
    <row r="8" spans="2:16" s="8" customFormat="1" ht="25.5" customHeight="1" x14ac:dyDescent="0.2">
      <c r="B8" s="12" t="s">
        <v>0</v>
      </c>
      <c r="C8" s="12" t="s">
        <v>1</v>
      </c>
      <c r="D8" s="12" t="s">
        <v>2</v>
      </c>
      <c r="E8" s="12" t="s">
        <v>3</v>
      </c>
      <c r="H8" s="13"/>
    </row>
    <row r="9" spans="2:16" s="8" customFormat="1" ht="25.5" customHeight="1" x14ac:dyDescent="0.2">
      <c r="B9" s="14" t="s">
        <v>4</v>
      </c>
      <c r="C9" s="15">
        <v>13758</v>
      </c>
      <c r="D9" s="16">
        <v>11284</v>
      </c>
      <c r="E9" s="16">
        <v>2474</v>
      </c>
      <c r="H9" s="17"/>
    </row>
    <row r="10" spans="2:16" s="8" customFormat="1" ht="25.5" customHeight="1" x14ac:dyDescent="0.2">
      <c r="B10" s="18" t="s">
        <v>5</v>
      </c>
      <c r="C10" s="15">
        <v>13550</v>
      </c>
      <c r="D10" s="16">
        <v>10719</v>
      </c>
      <c r="E10" s="16">
        <v>2831</v>
      </c>
      <c r="H10" s="17"/>
    </row>
    <row r="11" spans="2:16" s="8" customFormat="1" ht="25.5" customHeight="1" x14ac:dyDescent="0.2">
      <c r="B11" s="18" t="s">
        <v>6</v>
      </c>
      <c r="C11" s="15">
        <v>15579</v>
      </c>
      <c r="D11" s="16">
        <v>12557</v>
      </c>
      <c r="E11" s="16">
        <v>3022</v>
      </c>
      <c r="H11" s="17"/>
    </row>
    <row r="12" spans="2:16" s="8" customFormat="1" ht="25.5" customHeight="1" x14ac:dyDescent="0.2">
      <c r="B12" s="18" t="s">
        <v>7</v>
      </c>
      <c r="C12" s="15">
        <v>13697</v>
      </c>
      <c r="D12" s="16">
        <v>11021</v>
      </c>
      <c r="E12" s="16">
        <v>2676</v>
      </c>
      <c r="H12" s="17"/>
    </row>
    <row r="13" spans="2:16" s="8" customFormat="1" ht="25.5" customHeight="1" x14ac:dyDescent="0.2">
      <c r="B13" s="18" t="s">
        <v>8</v>
      </c>
      <c r="C13" s="15">
        <v>14306</v>
      </c>
      <c r="D13" s="16">
        <v>11289</v>
      </c>
      <c r="E13" s="16">
        <v>3017</v>
      </c>
      <c r="H13" s="17"/>
    </row>
    <row r="14" spans="2:16" s="8" customFormat="1" ht="25.5" customHeight="1" x14ac:dyDescent="0.2">
      <c r="B14" s="18" t="s">
        <v>9</v>
      </c>
      <c r="C14" s="15">
        <v>14418</v>
      </c>
      <c r="D14" s="16">
        <v>11554</v>
      </c>
      <c r="E14" s="16">
        <v>2864</v>
      </c>
      <c r="H14" s="17"/>
    </row>
    <row r="15" spans="2:16" s="8" customFormat="1" ht="25.5" customHeight="1" x14ac:dyDescent="0.2">
      <c r="B15" s="18" t="s">
        <v>10</v>
      </c>
      <c r="C15" s="15">
        <v>13527</v>
      </c>
      <c r="D15" s="16">
        <v>10817</v>
      </c>
      <c r="E15" s="16">
        <v>2710</v>
      </c>
      <c r="H15" s="17"/>
    </row>
    <row r="16" spans="2:16" s="8" customFormat="1" ht="25.5" customHeight="1" thickBot="1" x14ac:dyDescent="0.25">
      <c r="B16" s="18" t="s">
        <v>11</v>
      </c>
      <c r="C16" s="15">
        <v>13518</v>
      </c>
      <c r="D16" s="16">
        <v>10908</v>
      </c>
      <c r="E16" s="16">
        <v>2610</v>
      </c>
      <c r="H16" s="17"/>
    </row>
    <row r="17" spans="2:16" s="8" customFormat="1" ht="25.5" hidden="1" customHeight="1" x14ac:dyDescent="0.2">
      <c r="B17" s="18" t="s">
        <v>12</v>
      </c>
      <c r="C17" s="15">
        <v>0</v>
      </c>
      <c r="D17" s="16">
        <v>0</v>
      </c>
      <c r="E17" s="16">
        <v>0</v>
      </c>
      <c r="H17" s="17"/>
    </row>
    <row r="18" spans="2:16" s="8" customFormat="1" ht="25.5" hidden="1" customHeight="1" x14ac:dyDescent="0.2">
      <c r="B18" s="18" t="s">
        <v>13</v>
      </c>
      <c r="C18" s="15">
        <v>0</v>
      </c>
      <c r="D18" s="16">
        <v>0</v>
      </c>
      <c r="E18" s="16">
        <v>0</v>
      </c>
      <c r="H18" s="17"/>
    </row>
    <row r="19" spans="2:16" s="8" customFormat="1" ht="25.5" hidden="1" customHeight="1" x14ac:dyDescent="0.2">
      <c r="B19" s="18" t="s">
        <v>14</v>
      </c>
      <c r="C19" s="15">
        <v>0</v>
      </c>
      <c r="D19" s="16">
        <v>0</v>
      </c>
      <c r="E19" s="16">
        <v>0</v>
      </c>
      <c r="H19" s="17"/>
    </row>
    <row r="20" spans="2:16" s="8" customFormat="1" ht="25.5" hidden="1" customHeight="1" thickBot="1" x14ac:dyDescent="0.25">
      <c r="B20" s="18" t="s">
        <v>15</v>
      </c>
      <c r="C20" s="15">
        <v>0</v>
      </c>
      <c r="D20" s="16">
        <v>0</v>
      </c>
      <c r="E20" s="16">
        <v>0</v>
      </c>
      <c r="H20" s="17"/>
    </row>
    <row r="21" spans="2:16" s="8" customFormat="1" ht="25.5" customHeight="1" x14ac:dyDescent="0.2">
      <c r="B21" s="19" t="s">
        <v>1</v>
      </c>
      <c r="C21" s="20">
        <v>112353</v>
      </c>
      <c r="D21" s="20">
        <v>90149</v>
      </c>
      <c r="E21" s="20">
        <v>22204</v>
      </c>
      <c r="H21" s="21"/>
      <c r="I21" s="21"/>
      <c r="J21" s="21"/>
      <c r="K21" s="21"/>
      <c r="L21" s="21"/>
      <c r="O21" s="22" t="s">
        <v>2</v>
      </c>
      <c r="P21" s="22" t="s">
        <v>3</v>
      </c>
    </row>
    <row r="22" spans="2:16" s="8" customFormat="1" ht="25.5" customHeight="1" x14ac:dyDescent="0.2">
      <c r="B22" s="23" t="s">
        <v>16</v>
      </c>
      <c r="C22" s="24">
        <v>1</v>
      </c>
      <c r="D22" s="24">
        <v>0.80237287833880711</v>
      </c>
      <c r="E22" s="24">
        <v>0.19762712166119284</v>
      </c>
      <c r="H22" s="13"/>
      <c r="I22" s="13"/>
      <c r="J22" s="13"/>
      <c r="K22" s="13"/>
      <c r="L22" s="13"/>
      <c r="O22" s="25">
        <v>0.80237287833880711</v>
      </c>
      <c r="P22" s="25">
        <v>0.19762712166119284</v>
      </c>
    </row>
    <row r="23" spans="2:16" s="8" customFormat="1" ht="25.5" customHeight="1" x14ac:dyDescent="0.2">
      <c r="E23" s="26"/>
      <c r="H23" s="13"/>
      <c r="I23" s="13"/>
      <c r="J23" s="13"/>
      <c r="K23" s="13"/>
      <c r="L23" s="13"/>
      <c r="O23" s="25"/>
      <c r="P23" s="25"/>
    </row>
    <row r="24" spans="2:16" s="8" customFormat="1" ht="25.5" customHeight="1" x14ac:dyDescent="0.2">
      <c r="B24" s="27"/>
      <c r="C24" s="26"/>
      <c r="D24" s="26"/>
      <c r="E24" s="26"/>
      <c r="H24" s="13"/>
      <c r="I24" s="13"/>
      <c r="J24" s="13"/>
      <c r="K24" s="13"/>
      <c r="L24" s="13"/>
    </row>
    <row r="25" spans="2:16" s="8" customFormat="1" ht="25.5" customHeight="1" x14ac:dyDescent="0.2">
      <c r="B25" s="28"/>
      <c r="C25" s="29"/>
      <c r="D25" s="30"/>
      <c r="E25" s="30"/>
      <c r="F25" s="30"/>
      <c r="G25" s="30"/>
      <c r="H25" s="30"/>
      <c r="I25" s="30"/>
      <c r="J25" s="30"/>
      <c r="K25" s="31"/>
      <c r="L25" s="31"/>
    </row>
    <row r="26" spans="2:16" s="8" customFormat="1" ht="25.5" customHeight="1" x14ac:dyDescent="0.2">
      <c r="B26" s="32" t="s">
        <v>0</v>
      </c>
      <c r="C26" s="32" t="s">
        <v>1</v>
      </c>
      <c r="D26" s="33" t="s">
        <v>17</v>
      </c>
      <c r="E26" s="33" t="s">
        <v>18</v>
      </c>
      <c r="F26" s="33" t="s">
        <v>19</v>
      </c>
      <c r="G26" s="33" t="s">
        <v>20</v>
      </c>
      <c r="H26" s="33" t="s">
        <v>21</v>
      </c>
      <c r="I26" s="33" t="s">
        <v>22</v>
      </c>
      <c r="J26" s="33" t="s">
        <v>23</v>
      </c>
      <c r="K26" s="34" t="s">
        <v>24</v>
      </c>
      <c r="M26" s="35" t="s">
        <v>25</v>
      </c>
      <c r="N26" s="35" t="s">
        <v>22</v>
      </c>
      <c r="O26" s="35" t="s">
        <v>26</v>
      </c>
      <c r="P26" s="35" t="s">
        <v>24</v>
      </c>
    </row>
    <row r="27" spans="2:16" s="8" customFormat="1" ht="25.5" customHeight="1" x14ac:dyDescent="0.2">
      <c r="B27" s="32"/>
      <c r="C27" s="32"/>
      <c r="D27" s="36" t="s">
        <v>27</v>
      </c>
      <c r="E27" s="36" t="s">
        <v>28</v>
      </c>
      <c r="F27" s="36" t="s">
        <v>29</v>
      </c>
      <c r="G27" s="36" t="s">
        <v>30</v>
      </c>
      <c r="H27" s="36" t="s">
        <v>31</v>
      </c>
      <c r="I27" s="36" t="s">
        <v>32</v>
      </c>
      <c r="J27" s="36" t="s">
        <v>33</v>
      </c>
      <c r="K27" s="34"/>
      <c r="M27" s="37">
        <v>2492</v>
      </c>
      <c r="N27" s="37">
        <v>69540</v>
      </c>
      <c r="O27" s="37">
        <v>6028</v>
      </c>
      <c r="P27" s="37">
        <v>34293</v>
      </c>
    </row>
    <row r="28" spans="2:16" s="8" customFormat="1" ht="19.5" customHeight="1" x14ac:dyDescent="0.2">
      <c r="B28" s="38" t="s">
        <v>4</v>
      </c>
      <c r="C28" s="39">
        <v>13758</v>
      </c>
      <c r="D28" s="40">
        <v>0</v>
      </c>
      <c r="E28" s="40">
        <v>24</v>
      </c>
      <c r="F28" s="40">
        <v>71</v>
      </c>
      <c r="G28" s="40">
        <v>171</v>
      </c>
      <c r="H28" s="40">
        <v>1774</v>
      </c>
      <c r="I28" s="40">
        <v>6794</v>
      </c>
      <c r="J28" s="40">
        <v>830</v>
      </c>
      <c r="K28" s="40">
        <v>4094</v>
      </c>
    </row>
    <row r="29" spans="2:16" s="8" customFormat="1" ht="19.5" customHeight="1" x14ac:dyDescent="0.2">
      <c r="B29" s="41" t="s">
        <v>5</v>
      </c>
      <c r="C29" s="42">
        <v>13550</v>
      </c>
      <c r="D29" s="43">
        <v>0</v>
      </c>
      <c r="E29" s="43">
        <v>26</v>
      </c>
      <c r="F29" s="43">
        <v>79</v>
      </c>
      <c r="G29" s="43">
        <v>179</v>
      </c>
      <c r="H29" s="43">
        <v>1689</v>
      </c>
      <c r="I29" s="43">
        <v>6653</v>
      </c>
      <c r="J29" s="43">
        <v>759</v>
      </c>
      <c r="K29" s="43">
        <v>4165</v>
      </c>
    </row>
    <row r="30" spans="2:16" s="8" customFormat="1" ht="19.5" customHeight="1" x14ac:dyDescent="0.2">
      <c r="B30" s="41" t="s">
        <v>6</v>
      </c>
      <c r="C30" s="42">
        <v>15579</v>
      </c>
      <c r="D30" s="43">
        <v>0</v>
      </c>
      <c r="E30" s="43">
        <v>23</v>
      </c>
      <c r="F30" s="43">
        <v>63</v>
      </c>
      <c r="G30" s="43">
        <v>183</v>
      </c>
      <c r="H30" s="43">
        <v>1876</v>
      </c>
      <c r="I30" s="43">
        <v>7622</v>
      </c>
      <c r="J30" s="43">
        <v>866</v>
      </c>
      <c r="K30" s="43">
        <v>4946</v>
      </c>
      <c r="M30" s="31"/>
    </row>
    <row r="31" spans="2:16" s="8" customFormat="1" ht="19.5" customHeight="1" x14ac:dyDescent="0.2">
      <c r="B31" s="41" t="s">
        <v>7</v>
      </c>
      <c r="C31" s="42">
        <v>13697</v>
      </c>
      <c r="D31" s="43">
        <v>0</v>
      </c>
      <c r="E31" s="43">
        <v>28</v>
      </c>
      <c r="F31" s="43">
        <v>102</v>
      </c>
      <c r="G31" s="43">
        <v>230</v>
      </c>
      <c r="H31" s="43">
        <v>1764</v>
      </c>
      <c r="I31" s="43">
        <v>6647</v>
      </c>
      <c r="J31" s="43">
        <v>688</v>
      </c>
      <c r="K31" s="43">
        <v>4238</v>
      </c>
      <c r="M31" s="31"/>
    </row>
    <row r="32" spans="2:16" s="8" customFormat="1" ht="19.5" customHeight="1" x14ac:dyDescent="0.2">
      <c r="B32" s="41" t="s">
        <v>8</v>
      </c>
      <c r="C32" s="42">
        <v>14306</v>
      </c>
      <c r="D32" s="43">
        <v>0</v>
      </c>
      <c r="E32" s="43">
        <v>49</v>
      </c>
      <c r="F32" s="43">
        <v>91</v>
      </c>
      <c r="G32" s="43">
        <v>199</v>
      </c>
      <c r="H32" s="43">
        <v>1966</v>
      </c>
      <c r="I32" s="43">
        <v>6814</v>
      </c>
      <c r="J32" s="43">
        <v>739</v>
      </c>
      <c r="K32" s="43">
        <v>4448</v>
      </c>
      <c r="M32" s="31"/>
    </row>
    <row r="33" spans="2:16" s="8" customFormat="1" ht="19.5" customHeight="1" x14ac:dyDescent="0.2">
      <c r="B33" s="41" t="s">
        <v>9</v>
      </c>
      <c r="C33" s="42">
        <v>14418</v>
      </c>
      <c r="D33" s="43">
        <v>0</v>
      </c>
      <c r="E33" s="43">
        <v>21</v>
      </c>
      <c r="F33" s="43">
        <v>106</v>
      </c>
      <c r="G33" s="43">
        <v>220</v>
      </c>
      <c r="H33" s="43">
        <v>1902</v>
      </c>
      <c r="I33" s="43">
        <v>6931</v>
      </c>
      <c r="J33" s="43">
        <v>770</v>
      </c>
      <c r="K33" s="43">
        <v>4468</v>
      </c>
      <c r="M33" s="31"/>
    </row>
    <row r="34" spans="2:16" s="8" customFormat="1" ht="19.5" customHeight="1" x14ac:dyDescent="0.2">
      <c r="B34" s="41" t="s">
        <v>10</v>
      </c>
      <c r="C34" s="42">
        <v>13527</v>
      </c>
      <c r="D34" s="43">
        <v>0</v>
      </c>
      <c r="E34" s="43">
        <v>29</v>
      </c>
      <c r="F34" s="43">
        <v>84</v>
      </c>
      <c r="G34" s="43">
        <v>194</v>
      </c>
      <c r="H34" s="43">
        <v>1798</v>
      </c>
      <c r="I34" s="43">
        <v>6752</v>
      </c>
      <c r="J34" s="43">
        <v>711</v>
      </c>
      <c r="K34" s="43">
        <v>3959</v>
      </c>
      <c r="M34" s="31"/>
    </row>
    <row r="35" spans="2:16" s="8" customFormat="1" ht="19.5" customHeight="1" thickBot="1" x14ac:dyDescent="0.25">
      <c r="B35" s="41" t="s">
        <v>11</v>
      </c>
      <c r="C35" s="42">
        <v>13518</v>
      </c>
      <c r="D35" s="43">
        <v>0</v>
      </c>
      <c r="E35" s="43">
        <v>24</v>
      </c>
      <c r="F35" s="43">
        <v>76</v>
      </c>
      <c r="G35" s="43">
        <v>220</v>
      </c>
      <c r="H35" s="43">
        <v>1653</v>
      </c>
      <c r="I35" s="43">
        <v>6905</v>
      </c>
      <c r="J35" s="43">
        <v>665</v>
      </c>
      <c r="K35" s="43">
        <v>3975</v>
      </c>
      <c r="M35" s="31"/>
    </row>
    <row r="36" spans="2:16" s="8" customFormat="1" ht="19.5" hidden="1" customHeight="1" x14ac:dyDescent="0.2">
      <c r="B36" s="41" t="s">
        <v>12</v>
      </c>
      <c r="C36" s="42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M36" s="31"/>
    </row>
    <row r="37" spans="2:16" s="8" customFormat="1" ht="19.5" hidden="1" customHeight="1" x14ac:dyDescent="0.2">
      <c r="B37" s="41" t="s">
        <v>13</v>
      </c>
      <c r="C37" s="42">
        <v>0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M37" s="31"/>
    </row>
    <row r="38" spans="2:16" s="8" customFormat="1" ht="19.5" hidden="1" customHeight="1" x14ac:dyDescent="0.2">
      <c r="B38" s="41" t="s">
        <v>14</v>
      </c>
      <c r="C38" s="42">
        <v>0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M38" s="31"/>
    </row>
    <row r="39" spans="2:16" s="8" customFormat="1" ht="19.5" hidden="1" customHeight="1" thickBot="1" x14ac:dyDescent="0.25">
      <c r="B39" s="41" t="s">
        <v>15</v>
      </c>
      <c r="C39" s="42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M39" s="31"/>
    </row>
    <row r="40" spans="2:16" s="8" customFormat="1" ht="19.5" customHeight="1" x14ac:dyDescent="0.2">
      <c r="B40" s="44" t="s">
        <v>1</v>
      </c>
      <c r="C40" s="45">
        <v>112353</v>
      </c>
      <c r="D40" s="45">
        <v>0</v>
      </c>
      <c r="E40" s="45">
        <v>224</v>
      </c>
      <c r="F40" s="45">
        <v>672</v>
      </c>
      <c r="G40" s="45">
        <v>1596</v>
      </c>
      <c r="H40" s="45">
        <v>14422</v>
      </c>
      <c r="I40" s="45">
        <v>55118</v>
      </c>
      <c r="J40" s="45">
        <v>6028</v>
      </c>
      <c r="K40" s="45">
        <v>34293</v>
      </c>
      <c r="M40" s="46"/>
      <c r="O40" s="47"/>
      <c r="P40" s="48"/>
    </row>
    <row r="41" spans="2:16" s="8" customFormat="1" ht="19.5" customHeight="1" x14ac:dyDescent="0.2">
      <c r="B41" s="23" t="s">
        <v>16</v>
      </c>
      <c r="C41" s="24">
        <v>1</v>
      </c>
      <c r="D41" s="49">
        <v>0</v>
      </c>
      <c r="E41" s="49">
        <v>1.9937162336564223E-3</v>
      </c>
      <c r="F41" s="49">
        <v>5.9811487009692665E-3</v>
      </c>
      <c r="G41" s="49">
        <v>1.4205228164802007E-2</v>
      </c>
      <c r="H41" s="49">
        <v>0.12836328357943269</v>
      </c>
      <c r="I41" s="49">
        <v>0.49057880074408339</v>
      </c>
      <c r="J41" s="49">
        <v>5.3652327930718363E-2</v>
      </c>
      <c r="K41" s="49">
        <v>0.30522549464633786</v>
      </c>
      <c r="M41" s="50"/>
      <c r="O41" s="47"/>
      <c r="P41" s="48"/>
    </row>
    <row r="42" spans="2:16" s="8" customFormat="1" ht="15" customHeight="1" x14ac:dyDescent="0.2">
      <c r="B42" s="51"/>
      <c r="C42" s="35"/>
      <c r="H42" s="35"/>
      <c r="I42" s="35"/>
      <c r="J42" s="52"/>
      <c r="K42" s="52"/>
      <c r="L42" s="53"/>
    </row>
    <row r="43" spans="2:16" s="8" customFormat="1" ht="15" customHeight="1" x14ac:dyDescent="0.2">
      <c r="B43" s="51"/>
      <c r="C43" s="35"/>
      <c r="H43" s="37"/>
      <c r="I43" s="37"/>
      <c r="J43" s="54"/>
      <c r="K43" s="54"/>
      <c r="L43" s="53"/>
    </row>
    <row r="44" spans="2:16" s="8" customFormat="1" ht="15" customHeight="1" x14ac:dyDescent="0.2">
      <c r="B44" s="55"/>
      <c r="C44" s="52"/>
      <c r="D44" s="54"/>
      <c r="E44" s="54"/>
      <c r="F44" s="54"/>
      <c r="G44" s="54"/>
      <c r="H44" s="54"/>
      <c r="I44" s="54"/>
      <c r="J44" s="54"/>
      <c r="K44" s="54"/>
      <c r="L44" s="53"/>
      <c r="M44" s="50"/>
      <c r="N44" s="53"/>
      <c r="O44" s="47"/>
      <c r="P44" s="48"/>
    </row>
    <row r="45" spans="2:16" s="8" customFormat="1" ht="15" customHeight="1" x14ac:dyDescent="0.2">
      <c r="B45" s="55"/>
      <c r="C45" s="50"/>
      <c r="D45" s="50"/>
      <c r="E45" s="50"/>
      <c r="F45" s="50"/>
      <c r="G45" s="50"/>
      <c r="H45" s="50"/>
      <c r="I45" s="50"/>
      <c r="J45" s="50"/>
      <c r="K45" s="50"/>
      <c r="M45" s="50"/>
      <c r="O45" s="47"/>
      <c r="P45" s="48"/>
    </row>
    <row r="46" spans="2:16" s="8" customFormat="1" ht="11.25" customHeight="1" x14ac:dyDescent="0.2">
      <c r="C46" s="56"/>
      <c r="D46" s="56"/>
      <c r="E46" s="56"/>
      <c r="F46" s="56"/>
      <c r="N46" s="47"/>
      <c r="O46" s="48"/>
      <c r="P46" s="57"/>
    </row>
    <row r="47" spans="2:16" s="8" customFormat="1" ht="24" customHeight="1" x14ac:dyDescent="0.2">
      <c r="B47" s="12" t="s">
        <v>34</v>
      </c>
      <c r="C47" s="12"/>
      <c r="D47" s="12" t="s">
        <v>1</v>
      </c>
      <c r="E47" s="12" t="s">
        <v>16</v>
      </c>
      <c r="F47" s="58"/>
      <c r="N47" s="47"/>
      <c r="O47" s="48"/>
      <c r="P47" s="57"/>
    </row>
    <row r="48" spans="2:16" s="8" customFormat="1" ht="15" customHeight="1" x14ac:dyDescent="0.2">
      <c r="B48" s="59" t="s">
        <v>35</v>
      </c>
      <c r="C48" s="60"/>
      <c r="D48" s="16">
        <v>46907</v>
      </c>
      <c r="E48" s="61">
        <v>0.41749664005411513</v>
      </c>
      <c r="O48" s="48"/>
      <c r="P48" s="57"/>
    </row>
    <row r="49" spans="2:16" s="8" customFormat="1" ht="15" customHeight="1" x14ac:dyDescent="0.25">
      <c r="B49" s="62" t="s">
        <v>36</v>
      </c>
      <c r="C49" s="63"/>
      <c r="D49" s="16">
        <v>23154</v>
      </c>
      <c r="E49" s="64">
        <v>0.20608261461643212</v>
      </c>
      <c r="F49"/>
      <c r="G49" s="65"/>
      <c r="N49" s="47"/>
      <c r="O49" s="66"/>
      <c r="P49" s="57"/>
    </row>
    <row r="50" spans="2:16" s="8" customFormat="1" ht="15" customHeight="1" x14ac:dyDescent="0.25">
      <c r="B50" s="62" t="s">
        <v>37</v>
      </c>
      <c r="C50" s="63"/>
      <c r="D50" s="16">
        <v>21404</v>
      </c>
      <c r="E50" s="64">
        <v>0.19050670654099133</v>
      </c>
      <c r="F50"/>
      <c r="G50" s="65"/>
      <c r="N50" s="47"/>
      <c r="O50" s="66"/>
      <c r="P50" s="57"/>
    </row>
    <row r="51" spans="2:16" s="8" customFormat="1" ht="15" customHeight="1" x14ac:dyDescent="0.25">
      <c r="B51" s="62" t="s">
        <v>38</v>
      </c>
      <c r="C51" s="63"/>
      <c r="D51" s="16">
        <v>13949</v>
      </c>
      <c r="E51" s="64">
        <v>0.12415333813961354</v>
      </c>
      <c r="F51"/>
      <c r="G51" s="65"/>
      <c r="N51" s="47"/>
      <c r="O51" s="66"/>
      <c r="P51" s="57"/>
    </row>
    <row r="52" spans="2:16" s="8" customFormat="1" ht="15" customHeight="1" x14ac:dyDescent="0.25">
      <c r="B52" s="62" t="s">
        <v>39</v>
      </c>
      <c r="C52" s="63"/>
      <c r="D52" s="16">
        <v>6746</v>
      </c>
      <c r="E52" s="64">
        <v>6.0042900501099214E-2</v>
      </c>
      <c r="F52"/>
      <c r="G52" s="65"/>
      <c r="N52" s="47"/>
      <c r="O52" s="66"/>
      <c r="P52" s="57"/>
    </row>
    <row r="53" spans="2:16" s="8" customFormat="1" ht="15" customHeight="1" thickBot="1" x14ac:dyDescent="0.3">
      <c r="B53" s="67" t="s">
        <v>40</v>
      </c>
      <c r="C53" s="68"/>
      <c r="D53" s="69">
        <v>193</v>
      </c>
      <c r="E53" s="70">
        <v>1.7178001477486137E-3</v>
      </c>
      <c r="F53"/>
      <c r="G53" s="65"/>
      <c r="N53" s="47"/>
      <c r="O53" s="66"/>
      <c r="P53" s="71"/>
    </row>
    <row r="54" spans="2:16" s="8" customFormat="1" ht="15" customHeight="1" x14ac:dyDescent="0.25">
      <c r="B54" s="72" t="s">
        <v>1</v>
      </c>
      <c r="C54" s="72"/>
      <c r="D54" s="73">
        <v>112353</v>
      </c>
      <c r="E54" s="74">
        <v>1</v>
      </c>
      <c r="F54" s="75"/>
      <c r="G54" s="65"/>
      <c r="N54" s="47"/>
      <c r="O54" s="66"/>
    </row>
    <row r="55" spans="2:16" s="76" customFormat="1" ht="4.5" customHeight="1" x14ac:dyDescent="0.2">
      <c r="C55" s="77"/>
      <c r="D55" s="77"/>
      <c r="E55" s="77"/>
      <c r="F55" s="77"/>
    </row>
    <row r="56" spans="2:16" s="76" customFormat="1" ht="15.75" customHeight="1" x14ac:dyDescent="0.2">
      <c r="C56" s="77"/>
      <c r="D56" s="77"/>
      <c r="E56" s="77"/>
      <c r="F56" s="77"/>
    </row>
    <row r="57" spans="2:16" s="8" customFormat="1" ht="18" customHeight="1" x14ac:dyDescent="0.25">
      <c r="B57" s="78"/>
      <c r="C57" s="79"/>
      <c r="D57" s="79"/>
      <c r="E57" s="79"/>
      <c r="F57" s="79"/>
      <c r="G57" s="79"/>
      <c r="H57" s="79"/>
      <c r="I57" s="79"/>
      <c r="J57" s="79"/>
      <c r="K57" s="80"/>
      <c r="L57" s="80"/>
      <c r="M57" s="80"/>
      <c r="N57" s="80"/>
      <c r="O57" s="80"/>
      <c r="P57" s="80"/>
    </row>
    <row r="58" spans="2:16" s="8" customFormat="1" ht="8.25" customHeight="1" x14ac:dyDescent="0.2">
      <c r="B58" s="81"/>
      <c r="C58" s="82"/>
      <c r="D58" s="82"/>
      <c r="E58" s="82"/>
      <c r="F58" s="82"/>
      <c r="G58" s="81"/>
      <c r="H58" s="81"/>
      <c r="I58" s="81"/>
      <c r="J58" s="81"/>
      <c r="K58" s="81"/>
      <c r="L58" s="81"/>
      <c r="M58" s="81"/>
      <c r="N58" s="81"/>
      <c r="O58" s="81"/>
      <c r="P58" s="81"/>
    </row>
    <row r="59" spans="2:16" s="8" customFormat="1" ht="15.75" customHeight="1" x14ac:dyDescent="0.2">
      <c r="B59" s="81"/>
      <c r="C59" s="82"/>
      <c r="D59" s="82"/>
      <c r="E59" s="82"/>
      <c r="F59" s="82"/>
      <c r="G59" s="81"/>
      <c r="H59" s="81"/>
      <c r="I59" s="81"/>
      <c r="J59" s="81"/>
      <c r="K59" s="81"/>
      <c r="L59" s="81"/>
      <c r="M59" s="81"/>
      <c r="N59" s="81"/>
      <c r="O59" s="81"/>
      <c r="P59" s="81"/>
    </row>
    <row r="60" spans="2:16" s="8" customFormat="1" ht="33.75" customHeight="1" x14ac:dyDescent="0.2">
      <c r="B60" s="9"/>
      <c r="C60" s="9"/>
      <c r="D60" s="9"/>
      <c r="E60" s="9"/>
      <c r="F60" s="9"/>
      <c r="G60" s="10"/>
      <c r="H60" s="10"/>
      <c r="I60" s="11"/>
      <c r="J60" s="11"/>
    </row>
    <row r="61" spans="2:16" s="8" customFormat="1" ht="15" customHeight="1" x14ac:dyDescent="0.2">
      <c r="B61" s="12" t="s">
        <v>0</v>
      </c>
      <c r="C61" s="12" t="s">
        <v>1</v>
      </c>
      <c r="D61" s="12" t="s">
        <v>2</v>
      </c>
      <c r="E61" s="12" t="s">
        <v>3</v>
      </c>
      <c r="G61" s="13"/>
      <c r="H61" s="13"/>
    </row>
    <row r="62" spans="2:16" s="8" customFormat="1" ht="17.25" customHeight="1" x14ac:dyDescent="0.2">
      <c r="B62" s="38" t="s">
        <v>4</v>
      </c>
      <c r="C62" s="39">
        <v>13758</v>
      </c>
      <c r="D62" s="16">
        <v>9858</v>
      </c>
      <c r="E62" s="16">
        <v>3900</v>
      </c>
      <c r="G62" s="31"/>
      <c r="H62" s="17"/>
    </row>
    <row r="63" spans="2:16" s="8" customFormat="1" ht="17.25" customHeight="1" x14ac:dyDescent="0.2">
      <c r="B63" s="41" t="s">
        <v>5</v>
      </c>
      <c r="C63" s="39">
        <v>13550</v>
      </c>
      <c r="D63" s="16">
        <v>9650</v>
      </c>
      <c r="E63" s="16">
        <v>3900</v>
      </c>
      <c r="G63" s="31"/>
      <c r="H63" s="17"/>
    </row>
    <row r="64" spans="2:16" s="8" customFormat="1" ht="17.25" customHeight="1" x14ac:dyDescent="0.2">
      <c r="B64" s="38" t="s">
        <v>6</v>
      </c>
      <c r="C64" s="39">
        <v>15579</v>
      </c>
      <c r="D64" s="16">
        <v>10947</v>
      </c>
      <c r="E64" s="16">
        <v>4632</v>
      </c>
      <c r="G64" s="31"/>
      <c r="H64" s="17"/>
    </row>
    <row r="65" spans="2:16" s="8" customFormat="1" ht="17.25" customHeight="1" x14ac:dyDescent="0.2">
      <c r="B65" s="41" t="s">
        <v>7</v>
      </c>
      <c r="C65" s="39">
        <v>13697</v>
      </c>
      <c r="D65" s="16">
        <v>9685</v>
      </c>
      <c r="E65" s="16">
        <v>4012</v>
      </c>
      <c r="G65" s="31"/>
      <c r="H65" s="17"/>
    </row>
    <row r="66" spans="2:16" s="8" customFormat="1" ht="17.25" customHeight="1" x14ac:dyDescent="0.2">
      <c r="B66" s="38" t="s">
        <v>8</v>
      </c>
      <c r="C66" s="39">
        <v>14306</v>
      </c>
      <c r="D66" s="16">
        <v>10149</v>
      </c>
      <c r="E66" s="16">
        <v>4157</v>
      </c>
      <c r="G66" s="31"/>
      <c r="H66" s="17"/>
    </row>
    <row r="67" spans="2:16" s="8" customFormat="1" ht="17.25" customHeight="1" x14ac:dyDescent="0.2">
      <c r="B67" s="41" t="s">
        <v>9</v>
      </c>
      <c r="C67" s="39">
        <v>14418</v>
      </c>
      <c r="D67" s="16">
        <v>10218</v>
      </c>
      <c r="E67" s="16">
        <v>4200</v>
      </c>
      <c r="G67" s="31"/>
      <c r="H67" s="17"/>
    </row>
    <row r="68" spans="2:16" s="8" customFormat="1" ht="17.25" customHeight="1" x14ac:dyDescent="0.2">
      <c r="B68" s="38" t="s">
        <v>10</v>
      </c>
      <c r="C68" s="39">
        <v>13527</v>
      </c>
      <c r="D68" s="16">
        <v>9573</v>
      </c>
      <c r="E68" s="16">
        <v>3954</v>
      </c>
      <c r="G68" s="31"/>
      <c r="H68" s="17"/>
    </row>
    <row r="69" spans="2:16" s="8" customFormat="1" ht="17.25" customHeight="1" thickBot="1" x14ac:dyDescent="0.25">
      <c r="B69" s="41" t="s">
        <v>11</v>
      </c>
      <c r="C69" s="39">
        <v>13518</v>
      </c>
      <c r="D69" s="16">
        <v>9701</v>
      </c>
      <c r="E69" s="16">
        <v>3817</v>
      </c>
      <c r="G69" s="31"/>
      <c r="H69" s="17"/>
    </row>
    <row r="70" spans="2:16" s="8" customFormat="1" ht="17.25" hidden="1" customHeight="1" x14ac:dyDescent="0.2">
      <c r="B70" s="38" t="s">
        <v>12</v>
      </c>
      <c r="C70" s="39">
        <v>0</v>
      </c>
      <c r="D70" s="16">
        <v>0</v>
      </c>
      <c r="E70" s="16">
        <v>0</v>
      </c>
      <c r="G70" s="31"/>
      <c r="H70" s="17"/>
    </row>
    <row r="71" spans="2:16" s="8" customFormat="1" ht="17.25" hidden="1" customHeight="1" x14ac:dyDescent="0.2">
      <c r="B71" s="38" t="s">
        <v>13</v>
      </c>
      <c r="C71" s="39">
        <v>0</v>
      </c>
      <c r="D71" s="16">
        <v>0</v>
      </c>
      <c r="E71" s="16">
        <v>0</v>
      </c>
      <c r="G71" s="31"/>
      <c r="H71" s="17"/>
    </row>
    <row r="72" spans="2:16" s="8" customFormat="1" ht="17.25" hidden="1" customHeight="1" x14ac:dyDescent="0.2">
      <c r="B72" s="38" t="s">
        <v>14</v>
      </c>
      <c r="C72" s="39">
        <v>0</v>
      </c>
      <c r="D72" s="16">
        <v>0</v>
      </c>
      <c r="E72" s="16">
        <v>0</v>
      </c>
      <c r="G72" s="31"/>
      <c r="H72" s="17"/>
    </row>
    <row r="73" spans="2:16" s="8" customFormat="1" ht="17.25" hidden="1" customHeight="1" thickBot="1" x14ac:dyDescent="0.25">
      <c r="B73" s="38" t="s">
        <v>15</v>
      </c>
      <c r="C73" s="39">
        <v>0</v>
      </c>
      <c r="D73" s="16">
        <v>0</v>
      </c>
      <c r="E73" s="16">
        <v>0</v>
      </c>
      <c r="G73" s="31"/>
      <c r="H73" s="17"/>
    </row>
    <row r="74" spans="2:16" s="8" customFormat="1" ht="17.25" customHeight="1" x14ac:dyDescent="0.2">
      <c r="B74" s="19" t="s">
        <v>1</v>
      </c>
      <c r="C74" s="20">
        <v>112353</v>
      </c>
      <c r="D74" s="20">
        <v>79781</v>
      </c>
      <c r="E74" s="20">
        <v>32572</v>
      </c>
      <c r="G74" s="83"/>
      <c r="H74" s="21"/>
      <c r="I74" s="21"/>
      <c r="J74" s="21"/>
      <c r="K74" s="21"/>
      <c r="L74" s="21"/>
    </row>
    <row r="75" spans="2:16" s="8" customFormat="1" ht="17.25" customHeight="1" x14ac:dyDescent="0.2">
      <c r="B75" s="23" t="s">
        <v>16</v>
      </c>
      <c r="C75" s="24">
        <v>1</v>
      </c>
      <c r="D75" s="49">
        <v>0.71009229838099563</v>
      </c>
      <c r="E75" s="49">
        <v>0.28990770161900437</v>
      </c>
      <c r="G75" s="13"/>
      <c r="H75" s="13"/>
      <c r="I75" s="13"/>
      <c r="J75" s="13"/>
      <c r="K75" s="13"/>
      <c r="L75" s="13"/>
      <c r="O75" s="22" t="s">
        <v>2</v>
      </c>
      <c r="P75" s="22" t="s">
        <v>3</v>
      </c>
    </row>
    <row r="76" spans="2:16" s="8" customFormat="1" ht="15" customHeight="1" x14ac:dyDescent="0.2">
      <c r="B76" s="84"/>
      <c r="C76" s="84"/>
      <c r="D76" s="84"/>
      <c r="E76" s="84"/>
      <c r="G76" s="13"/>
      <c r="H76" s="13"/>
      <c r="I76" s="13"/>
      <c r="J76" s="13"/>
      <c r="K76" s="13"/>
      <c r="L76" s="13"/>
      <c r="O76" s="25">
        <v>0.71009229838099563</v>
      </c>
      <c r="P76" s="25">
        <v>0.28990770161900437</v>
      </c>
    </row>
    <row r="77" spans="2:16" s="8" customFormat="1" ht="15" customHeight="1" x14ac:dyDescent="0.2">
      <c r="B77" s="84"/>
      <c r="C77" s="84"/>
      <c r="D77" s="84"/>
      <c r="E77" s="84"/>
      <c r="G77" s="13"/>
      <c r="H77" s="13"/>
      <c r="I77" s="13"/>
      <c r="J77" s="13"/>
      <c r="K77" s="13"/>
      <c r="L77" s="13"/>
      <c r="O77" s="22"/>
      <c r="P77" s="22"/>
    </row>
    <row r="78" spans="2:16" s="8" customFormat="1" ht="15" customHeight="1" x14ac:dyDescent="0.2">
      <c r="B78" s="84"/>
      <c r="C78" s="84"/>
      <c r="D78" s="84"/>
      <c r="E78" s="84"/>
      <c r="G78" s="13"/>
      <c r="H78" s="13"/>
      <c r="I78" s="13"/>
      <c r="J78" s="13"/>
      <c r="K78" s="13"/>
      <c r="L78" s="13"/>
      <c r="O78" s="22"/>
      <c r="P78" s="22"/>
    </row>
    <row r="79" spans="2:16" s="8" customFormat="1" ht="15" customHeight="1" x14ac:dyDescent="0.2">
      <c r="B79" s="84"/>
      <c r="C79" s="84"/>
      <c r="D79" s="84"/>
      <c r="E79" s="84"/>
      <c r="G79" s="13"/>
      <c r="H79" s="13"/>
      <c r="I79" s="13"/>
      <c r="J79" s="13"/>
      <c r="K79" s="13"/>
      <c r="L79" s="13"/>
      <c r="O79" s="22"/>
      <c r="P79" s="22"/>
    </row>
    <row r="80" spans="2:16" s="8" customFormat="1" ht="26.25" customHeight="1" x14ac:dyDescent="0.2">
      <c r="B80" s="28"/>
      <c r="C80" s="30"/>
      <c r="D80" s="30"/>
      <c r="E80" s="30"/>
      <c r="F80" s="30"/>
      <c r="G80" s="30"/>
      <c r="H80" s="30"/>
      <c r="I80" s="30"/>
      <c r="J80" s="30"/>
      <c r="K80" s="31"/>
      <c r="L80" s="31"/>
    </row>
    <row r="81" spans="2:16" s="8" customFormat="1" ht="15" customHeight="1" x14ac:dyDescent="0.2">
      <c r="B81" s="58"/>
      <c r="C81" s="58"/>
      <c r="D81" s="58"/>
      <c r="E81" s="58"/>
      <c r="F81" s="58"/>
      <c r="G81" s="30"/>
      <c r="H81" s="30"/>
      <c r="I81" s="30"/>
      <c r="J81" s="30"/>
      <c r="K81" s="31"/>
      <c r="L81" s="31"/>
    </row>
    <row r="82" spans="2:16" s="8" customFormat="1" ht="24" customHeight="1" x14ac:dyDescent="0.2">
      <c r="B82" s="32" t="s">
        <v>0</v>
      </c>
      <c r="C82" s="32" t="s">
        <v>1</v>
      </c>
      <c r="D82" s="12" t="s">
        <v>17</v>
      </c>
      <c r="E82" s="12" t="s">
        <v>18</v>
      </c>
      <c r="F82" s="12" t="s">
        <v>19</v>
      </c>
      <c r="G82" s="12" t="s">
        <v>20</v>
      </c>
      <c r="H82" s="12" t="s">
        <v>21</v>
      </c>
      <c r="I82" s="12" t="s">
        <v>22</v>
      </c>
      <c r="J82" s="12" t="s">
        <v>23</v>
      </c>
      <c r="K82" s="32" t="s">
        <v>24</v>
      </c>
      <c r="L82" s="13"/>
      <c r="M82" s="35" t="s">
        <v>41</v>
      </c>
      <c r="N82" s="35" t="s">
        <v>22</v>
      </c>
      <c r="O82" s="35" t="s">
        <v>26</v>
      </c>
      <c r="P82" s="35" t="s">
        <v>24</v>
      </c>
    </row>
    <row r="83" spans="2:16" s="8" customFormat="1" ht="12" customHeight="1" x14ac:dyDescent="0.2">
      <c r="B83" s="32"/>
      <c r="C83" s="32"/>
      <c r="D83" s="36" t="s">
        <v>27</v>
      </c>
      <c r="E83" s="36" t="s">
        <v>28</v>
      </c>
      <c r="F83" s="36" t="s">
        <v>29</v>
      </c>
      <c r="G83" s="36" t="s">
        <v>30</v>
      </c>
      <c r="H83" s="36" t="s">
        <v>31</v>
      </c>
      <c r="I83" s="36" t="s">
        <v>32</v>
      </c>
      <c r="J83" s="36" t="s">
        <v>33</v>
      </c>
      <c r="K83" s="32"/>
      <c r="L83" s="13"/>
      <c r="M83" s="37">
        <v>44843</v>
      </c>
      <c r="N83" s="37">
        <v>49199</v>
      </c>
      <c r="O83" s="37">
        <v>9800</v>
      </c>
      <c r="P83" s="37">
        <v>8511</v>
      </c>
    </row>
    <row r="84" spans="2:16" s="8" customFormat="1" ht="18" customHeight="1" x14ac:dyDescent="0.2">
      <c r="B84" s="38" t="s">
        <v>4</v>
      </c>
      <c r="C84" s="39">
        <v>13758</v>
      </c>
      <c r="D84" s="40">
        <v>1507</v>
      </c>
      <c r="E84" s="40">
        <v>1922</v>
      </c>
      <c r="F84" s="40">
        <v>983</v>
      </c>
      <c r="G84" s="40">
        <v>845</v>
      </c>
      <c r="H84" s="40">
        <v>1802</v>
      </c>
      <c r="I84" s="40">
        <v>4322</v>
      </c>
      <c r="J84" s="40">
        <v>1329</v>
      </c>
      <c r="K84" s="40">
        <v>1048</v>
      </c>
      <c r="L84" s="31"/>
    </row>
    <row r="85" spans="2:16" s="8" customFormat="1" ht="18" customHeight="1" x14ac:dyDescent="0.2">
      <c r="B85" s="38" t="s">
        <v>5</v>
      </c>
      <c r="C85" s="39">
        <v>13550</v>
      </c>
      <c r="D85" s="43">
        <v>1597</v>
      </c>
      <c r="E85" s="43">
        <v>1936</v>
      </c>
      <c r="F85" s="43">
        <v>973</v>
      </c>
      <c r="G85" s="43">
        <v>842</v>
      </c>
      <c r="H85" s="43">
        <v>1753</v>
      </c>
      <c r="I85" s="43">
        <v>4201</v>
      </c>
      <c r="J85" s="43">
        <v>1255</v>
      </c>
      <c r="K85" s="43">
        <v>993</v>
      </c>
      <c r="L85" s="31"/>
    </row>
    <row r="86" spans="2:16" s="8" customFormat="1" ht="18" customHeight="1" x14ac:dyDescent="0.2">
      <c r="B86" s="38" t="s">
        <v>6</v>
      </c>
      <c r="C86" s="39">
        <v>15579</v>
      </c>
      <c r="D86" s="43">
        <v>1757</v>
      </c>
      <c r="E86" s="43">
        <v>2378</v>
      </c>
      <c r="F86" s="43">
        <v>1188</v>
      </c>
      <c r="G86" s="43">
        <v>994</v>
      </c>
      <c r="H86" s="43">
        <v>1895</v>
      </c>
      <c r="I86" s="43">
        <v>4873</v>
      </c>
      <c r="J86" s="43">
        <v>1384</v>
      </c>
      <c r="K86" s="43">
        <v>1110</v>
      </c>
      <c r="L86" s="31"/>
    </row>
    <row r="87" spans="2:16" s="8" customFormat="1" ht="18" customHeight="1" x14ac:dyDescent="0.2">
      <c r="B87" s="38" t="s">
        <v>7</v>
      </c>
      <c r="C87" s="39">
        <v>13697</v>
      </c>
      <c r="D87" s="43">
        <v>1470</v>
      </c>
      <c r="E87" s="43">
        <v>2074</v>
      </c>
      <c r="F87" s="43">
        <v>1088</v>
      </c>
      <c r="G87" s="43">
        <v>951</v>
      </c>
      <c r="H87" s="43">
        <v>1732</v>
      </c>
      <c r="I87" s="43">
        <v>4198</v>
      </c>
      <c r="J87" s="43">
        <v>1060</v>
      </c>
      <c r="K87" s="43">
        <v>1124</v>
      </c>
      <c r="L87" s="31"/>
    </row>
    <row r="88" spans="2:16" s="8" customFormat="1" ht="18" customHeight="1" x14ac:dyDescent="0.2">
      <c r="B88" s="38" t="s">
        <v>8</v>
      </c>
      <c r="C88" s="39">
        <v>14306</v>
      </c>
      <c r="D88" s="43">
        <v>1523</v>
      </c>
      <c r="E88" s="43">
        <v>2056</v>
      </c>
      <c r="F88" s="43">
        <v>1098</v>
      </c>
      <c r="G88" s="43">
        <v>994</v>
      </c>
      <c r="H88" s="43">
        <v>1854</v>
      </c>
      <c r="I88" s="43">
        <v>4425</v>
      </c>
      <c r="J88" s="43">
        <v>1187</v>
      </c>
      <c r="K88" s="43">
        <v>1169</v>
      </c>
      <c r="L88" s="31"/>
    </row>
    <row r="89" spans="2:16" s="8" customFormat="1" ht="18" customHeight="1" x14ac:dyDescent="0.2">
      <c r="B89" s="38" t="s">
        <v>9</v>
      </c>
      <c r="C89" s="39">
        <v>14418</v>
      </c>
      <c r="D89" s="43">
        <v>1534</v>
      </c>
      <c r="E89" s="43">
        <v>2134</v>
      </c>
      <c r="F89" s="43">
        <v>1173</v>
      </c>
      <c r="G89" s="43">
        <v>1008</v>
      </c>
      <c r="H89" s="43">
        <v>1876</v>
      </c>
      <c r="I89" s="43">
        <v>4333</v>
      </c>
      <c r="J89" s="43">
        <v>1252</v>
      </c>
      <c r="K89" s="43">
        <v>1108</v>
      </c>
      <c r="L89" s="31"/>
    </row>
    <row r="90" spans="2:16" s="8" customFormat="1" ht="18" customHeight="1" x14ac:dyDescent="0.2">
      <c r="B90" s="38" t="s">
        <v>10</v>
      </c>
      <c r="C90" s="39">
        <v>13527</v>
      </c>
      <c r="D90" s="43">
        <v>1432</v>
      </c>
      <c r="E90" s="43">
        <v>1991</v>
      </c>
      <c r="F90" s="43">
        <v>1093</v>
      </c>
      <c r="G90" s="43">
        <v>926</v>
      </c>
      <c r="H90" s="43">
        <v>1780</v>
      </c>
      <c r="I90" s="43">
        <v>4186</v>
      </c>
      <c r="J90" s="43">
        <v>1165</v>
      </c>
      <c r="K90" s="43">
        <v>954</v>
      </c>
      <c r="L90" s="31"/>
    </row>
    <row r="91" spans="2:16" s="8" customFormat="1" ht="18" customHeight="1" thickBot="1" x14ac:dyDescent="0.25">
      <c r="B91" s="38" t="s">
        <v>11</v>
      </c>
      <c r="C91" s="39">
        <v>13518</v>
      </c>
      <c r="D91" s="43">
        <v>1477</v>
      </c>
      <c r="E91" s="43">
        <v>1902</v>
      </c>
      <c r="F91" s="43">
        <v>1062</v>
      </c>
      <c r="G91" s="43">
        <v>935</v>
      </c>
      <c r="H91" s="43">
        <v>1681</v>
      </c>
      <c r="I91" s="43">
        <v>4288</v>
      </c>
      <c r="J91" s="43">
        <v>1168</v>
      </c>
      <c r="K91" s="43">
        <v>1005</v>
      </c>
      <c r="L91" s="31"/>
    </row>
    <row r="92" spans="2:16" s="8" customFormat="1" ht="18" hidden="1" customHeight="1" x14ac:dyDescent="0.2">
      <c r="B92" s="38" t="s">
        <v>12</v>
      </c>
      <c r="C92" s="39">
        <v>0</v>
      </c>
      <c r="D92" s="43">
        <v>0</v>
      </c>
      <c r="E92" s="43">
        <v>0</v>
      </c>
      <c r="F92" s="43">
        <v>0</v>
      </c>
      <c r="G92" s="43">
        <v>0</v>
      </c>
      <c r="H92" s="43">
        <v>0</v>
      </c>
      <c r="I92" s="43">
        <v>0</v>
      </c>
      <c r="J92" s="43">
        <v>0</v>
      </c>
      <c r="K92" s="43">
        <v>0</v>
      </c>
      <c r="L92" s="31"/>
    </row>
    <row r="93" spans="2:16" s="8" customFormat="1" ht="18" hidden="1" customHeight="1" x14ac:dyDescent="0.2">
      <c r="B93" s="38" t="s">
        <v>13</v>
      </c>
      <c r="C93" s="39">
        <v>0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31"/>
    </row>
    <row r="94" spans="2:16" s="8" customFormat="1" ht="18" hidden="1" customHeight="1" x14ac:dyDescent="0.2">
      <c r="B94" s="38" t="s">
        <v>14</v>
      </c>
      <c r="C94" s="39">
        <v>0</v>
      </c>
      <c r="D94" s="43">
        <v>0</v>
      </c>
      <c r="E94" s="43">
        <v>0</v>
      </c>
      <c r="F94" s="43">
        <v>0</v>
      </c>
      <c r="G94" s="43">
        <v>0</v>
      </c>
      <c r="H94" s="43">
        <v>0</v>
      </c>
      <c r="I94" s="43">
        <v>0</v>
      </c>
      <c r="J94" s="43">
        <v>0</v>
      </c>
      <c r="K94" s="43">
        <v>0</v>
      </c>
      <c r="L94" s="31"/>
    </row>
    <row r="95" spans="2:16" s="8" customFormat="1" ht="18" hidden="1" customHeight="1" thickBot="1" x14ac:dyDescent="0.25">
      <c r="B95" s="38" t="s">
        <v>15</v>
      </c>
      <c r="C95" s="39">
        <v>0</v>
      </c>
      <c r="D95" s="43">
        <v>0</v>
      </c>
      <c r="E95" s="43">
        <v>0</v>
      </c>
      <c r="F95" s="43">
        <v>0</v>
      </c>
      <c r="G95" s="43">
        <v>0</v>
      </c>
      <c r="H95" s="43">
        <v>0</v>
      </c>
      <c r="I95" s="43">
        <v>0</v>
      </c>
      <c r="J95" s="43">
        <v>0</v>
      </c>
      <c r="K95" s="43">
        <v>0</v>
      </c>
      <c r="L95" s="31"/>
    </row>
    <row r="96" spans="2:16" s="8" customFormat="1" ht="18" customHeight="1" x14ac:dyDescent="0.2">
      <c r="B96" s="19" t="s">
        <v>1</v>
      </c>
      <c r="C96" s="20">
        <v>112353</v>
      </c>
      <c r="D96" s="20">
        <v>12297</v>
      </c>
      <c r="E96" s="20">
        <v>16393</v>
      </c>
      <c r="F96" s="20">
        <v>8658</v>
      </c>
      <c r="G96" s="20">
        <v>7495</v>
      </c>
      <c r="H96" s="20">
        <v>14373</v>
      </c>
      <c r="I96" s="20">
        <v>34826</v>
      </c>
      <c r="J96" s="20">
        <v>9800</v>
      </c>
      <c r="K96" s="20">
        <v>8511</v>
      </c>
      <c r="L96" s="46"/>
      <c r="N96" s="47"/>
      <c r="O96" s="48"/>
      <c r="P96" s="57"/>
    </row>
    <row r="97" spans="2:17" s="8" customFormat="1" ht="18" customHeight="1" x14ac:dyDescent="0.2">
      <c r="B97" s="23" t="s">
        <v>16</v>
      </c>
      <c r="C97" s="24">
        <v>1</v>
      </c>
      <c r="D97" s="49">
        <v>0.10944968091639742</v>
      </c>
      <c r="E97" s="49">
        <v>0.14590620633182916</v>
      </c>
      <c r="F97" s="49">
        <v>7.7060692638380821E-2</v>
      </c>
      <c r="G97" s="49">
        <v>6.6709389157387874E-2</v>
      </c>
      <c r="H97" s="49">
        <v>0.12792715815332034</v>
      </c>
      <c r="I97" s="49">
        <v>0.30996947122017215</v>
      </c>
      <c r="J97" s="49">
        <v>8.7225085222468468E-2</v>
      </c>
      <c r="K97" s="49">
        <v>7.5752316360043787E-2</v>
      </c>
      <c r="L97" s="50"/>
      <c r="N97" s="47"/>
      <c r="O97" s="48"/>
      <c r="P97" s="57"/>
    </row>
    <row r="98" spans="2:17" s="8" customFormat="1" ht="15" customHeight="1" x14ac:dyDescent="0.2">
      <c r="B98" s="85"/>
      <c r="C98" s="53"/>
      <c r="H98" s="86"/>
      <c r="I98" s="37"/>
      <c r="J98" s="37"/>
      <c r="L98" s="37"/>
    </row>
    <row r="99" spans="2:17" s="8" customFormat="1" ht="15" customHeight="1" x14ac:dyDescent="0.2">
      <c r="B99" s="55"/>
      <c r="C99" s="84"/>
      <c r="D99" s="84"/>
      <c r="E99" s="17"/>
      <c r="F99" s="17"/>
      <c r="G99" s="17"/>
      <c r="H99" s="17"/>
      <c r="I99" s="53"/>
      <c r="J99" s="53"/>
      <c r="K99" s="53"/>
      <c r="L99" s="53"/>
      <c r="M99" s="53"/>
      <c r="N99" s="53"/>
      <c r="O99" s="53"/>
      <c r="P99" s="53"/>
    </row>
    <row r="100" spans="2:17" s="8" customFormat="1" ht="21" customHeight="1" x14ac:dyDescent="0.2">
      <c r="B100" s="58"/>
      <c r="C100" s="84"/>
      <c r="D100" s="84"/>
      <c r="E100" s="17"/>
      <c r="F100" s="17"/>
      <c r="G100" s="17"/>
      <c r="H100" s="17"/>
    </row>
    <row r="101" spans="2:17" s="8" customFormat="1" ht="25.5" customHeight="1" x14ac:dyDescent="0.2">
      <c r="B101" s="12" t="s">
        <v>0</v>
      </c>
      <c r="C101" s="12" t="s">
        <v>1</v>
      </c>
      <c r="D101" s="12" t="s">
        <v>42</v>
      </c>
      <c r="E101" s="12" t="s">
        <v>43</v>
      </c>
      <c r="F101" s="12" t="s">
        <v>44</v>
      </c>
      <c r="G101" s="12" t="s">
        <v>45</v>
      </c>
      <c r="H101" s="12" t="s">
        <v>46</v>
      </c>
      <c r="I101" s="13"/>
      <c r="J101" s="13"/>
      <c r="K101" s="13"/>
      <c r="L101" s="13"/>
      <c r="M101" s="13"/>
      <c r="N101" s="13"/>
      <c r="O101" s="13"/>
      <c r="Q101" s="56"/>
    </row>
    <row r="102" spans="2:17" s="8" customFormat="1" ht="18" customHeight="1" x14ac:dyDescent="0.2">
      <c r="B102" s="87" t="s">
        <v>4</v>
      </c>
      <c r="C102" s="88">
        <v>13758</v>
      </c>
      <c r="D102" s="40">
        <v>4561</v>
      </c>
      <c r="E102" s="40">
        <v>4269</v>
      </c>
      <c r="F102" s="40">
        <v>884</v>
      </c>
      <c r="G102" s="40">
        <v>31</v>
      </c>
      <c r="H102" s="40">
        <v>4013</v>
      </c>
      <c r="I102" s="30"/>
      <c r="J102" s="30"/>
      <c r="K102" s="30"/>
      <c r="L102" s="56"/>
      <c r="M102" s="56"/>
      <c r="N102" s="56"/>
      <c r="O102" s="56"/>
      <c r="Q102" s="56"/>
    </row>
    <row r="103" spans="2:17" s="8" customFormat="1" ht="18" customHeight="1" x14ac:dyDescent="0.2">
      <c r="B103" s="89" t="s">
        <v>5</v>
      </c>
      <c r="C103" s="88">
        <v>13550</v>
      </c>
      <c r="D103" s="43">
        <v>4541</v>
      </c>
      <c r="E103" s="43">
        <v>4360</v>
      </c>
      <c r="F103" s="43">
        <v>848</v>
      </c>
      <c r="G103" s="43">
        <v>38</v>
      </c>
      <c r="H103" s="43">
        <v>3763</v>
      </c>
      <c r="I103" s="30"/>
      <c r="J103" s="30"/>
      <c r="K103" s="30"/>
      <c r="L103" s="56"/>
      <c r="M103" s="56"/>
      <c r="N103" s="56"/>
      <c r="O103" s="56"/>
      <c r="Q103" s="56"/>
    </row>
    <row r="104" spans="2:17" s="8" customFormat="1" ht="18" customHeight="1" x14ac:dyDescent="0.2">
      <c r="B104" s="89" t="s">
        <v>6</v>
      </c>
      <c r="C104" s="88">
        <v>15579</v>
      </c>
      <c r="D104" s="43">
        <v>5032</v>
      </c>
      <c r="E104" s="43">
        <v>4919</v>
      </c>
      <c r="F104" s="43">
        <v>953</v>
      </c>
      <c r="G104" s="43">
        <v>43</v>
      </c>
      <c r="H104" s="43">
        <v>4632</v>
      </c>
      <c r="I104" s="30"/>
      <c r="J104" s="30"/>
      <c r="K104" s="30"/>
      <c r="L104" s="56"/>
      <c r="M104" s="56"/>
      <c r="N104" s="56"/>
      <c r="O104" s="56"/>
      <c r="Q104" s="56"/>
    </row>
    <row r="105" spans="2:17" s="8" customFormat="1" ht="18" customHeight="1" x14ac:dyDescent="0.2">
      <c r="B105" s="89" t="s">
        <v>7</v>
      </c>
      <c r="C105" s="88">
        <v>13697</v>
      </c>
      <c r="D105" s="43">
        <v>4207</v>
      </c>
      <c r="E105" s="43">
        <v>4315</v>
      </c>
      <c r="F105" s="43">
        <v>995</v>
      </c>
      <c r="G105" s="43">
        <v>46</v>
      </c>
      <c r="H105" s="43">
        <v>4134</v>
      </c>
      <c r="I105" s="30"/>
      <c r="J105" s="30"/>
      <c r="K105" s="30"/>
      <c r="L105" s="56"/>
      <c r="M105" s="56"/>
      <c r="N105" s="56"/>
      <c r="O105" s="56"/>
      <c r="Q105" s="56"/>
    </row>
    <row r="106" spans="2:17" s="8" customFormat="1" ht="18" customHeight="1" x14ac:dyDescent="0.2">
      <c r="B106" s="89" t="s">
        <v>8</v>
      </c>
      <c r="C106" s="88">
        <v>14306</v>
      </c>
      <c r="D106" s="43">
        <v>4401</v>
      </c>
      <c r="E106" s="43">
        <v>4440</v>
      </c>
      <c r="F106" s="43">
        <v>979</v>
      </c>
      <c r="G106" s="43">
        <v>35</v>
      </c>
      <c r="H106" s="43">
        <v>4451</v>
      </c>
      <c r="I106" s="30"/>
      <c r="J106" s="30"/>
      <c r="K106" s="30"/>
      <c r="L106" s="56"/>
      <c r="M106" s="56"/>
      <c r="N106" s="56"/>
      <c r="O106" s="56"/>
      <c r="Q106" s="56"/>
    </row>
    <row r="107" spans="2:17" s="8" customFormat="1" ht="18" customHeight="1" x14ac:dyDescent="0.2">
      <c r="B107" s="89" t="s">
        <v>9</v>
      </c>
      <c r="C107" s="88">
        <v>14418</v>
      </c>
      <c r="D107" s="43">
        <v>4392</v>
      </c>
      <c r="E107" s="43">
        <v>4436</v>
      </c>
      <c r="F107" s="43">
        <v>931</v>
      </c>
      <c r="G107" s="43">
        <v>26</v>
      </c>
      <c r="H107" s="43">
        <v>4633</v>
      </c>
      <c r="I107" s="30"/>
      <c r="J107" s="30"/>
      <c r="K107" s="30"/>
      <c r="L107" s="56"/>
      <c r="M107" s="56"/>
      <c r="N107" s="56"/>
      <c r="O107" s="56"/>
      <c r="Q107" s="56"/>
    </row>
    <row r="108" spans="2:17" s="8" customFormat="1" ht="18" customHeight="1" x14ac:dyDescent="0.2">
      <c r="B108" s="89" t="s">
        <v>10</v>
      </c>
      <c r="C108" s="88">
        <v>13527</v>
      </c>
      <c r="D108" s="43">
        <v>4226</v>
      </c>
      <c r="E108" s="43">
        <v>4135</v>
      </c>
      <c r="F108" s="43">
        <v>921</v>
      </c>
      <c r="G108" s="43">
        <v>26</v>
      </c>
      <c r="H108" s="43">
        <v>4219</v>
      </c>
      <c r="I108" s="30"/>
      <c r="J108" s="30"/>
      <c r="K108" s="30"/>
      <c r="L108" s="56"/>
      <c r="M108" s="56"/>
      <c r="N108" s="56"/>
      <c r="O108" s="56"/>
      <c r="Q108" s="56"/>
    </row>
    <row r="109" spans="2:17" s="8" customFormat="1" ht="18" customHeight="1" thickBot="1" x14ac:dyDescent="0.25">
      <c r="B109" s="89" t="s">
        <v>11</v>
      </c>
      <c r="C109" s="88">
        <v>13518</v>
      </c>
      <c r="D109" s="43">
        <v>4281</v>
      </c>
      <c r="E109" s="43">
        <v>4061</v>
      </c>
      <c r="F109" s="43">
        <v>1031</v>
      </c>
      <c r="G109" s="43">
        <v>36</v>
      </c>
      <c r="H109" s="43">
        <v>4109</v>
      </c>
      <c r="I109" s="30"/>
      <c r="J109" s="30"/>
      <c r="K109" s="30"/>
      <c r="L109" s="56"/>
      <c r="M109" s="56"/>
      <c r="N109" s="56"/>
      <c r="O109" s="56"/>
      <c r="Q109" s="56"/>
    </row>
    <row r="110" spans="2:17" s="8" customFormat="1" ht="18" hidden="1" customHeight="1" x14ac:dyDescent="0.2">
      <c r="B110" s="89" t="s">
        <v>12</v>
      </c>
      <c r="C110" s="88">
        <v>0</v>
      </c>
      <c r="D110" s="43">
        <v>0</v>
      </c>
      <c r="E110" s="43">
        <v>0</v>
      </c>
      <c r="F110" s="43">
        <v>0</v>
      </c>
      <c r="G110" s="43">
        <v>0</v>
      </c>
      <c r="H110" s="43">
        <v>0</v>
      </c>
      <c r="I110" s="30"/>
      <c r="J110" s="30"/>
      <c r="K110" s="30"/>
      <c r="L110" s="56"/>
      <c r="M110" s="56"/>
      <c r="N110" s="56"/>
      <c r="O110" s="56"/>
      <c r="Q110" s="56"/>
    </row>
    <row r="111" spans="2:17" s="8" customFormat="1" ht="18" hidden="1" customHeight="1" x14ac:dyDescent="0.2">
      <c r="B111" s="89" t="s">
        <v>13</v>
      </c>
      <c r="C111" s="88">
        <v>0</v>
      </c>
      <c r="D111" s="43">
        <v>0</v>
      </c>
      <c r="E111" s="43">
        <v>0</v>
      </c>
      <c r="F111" s="43">
        <v>0</v>
      </c>
      <c r="G111" s="43">
        <v>0</v>
      </c>
      <c r="H111" s="43">
        <v>0</v>
      </c>
      <c r="I111" s="30"/>
      <c r="J111" s="30"/>
      <c r="K111" s="30"/>
      <c r="L111" s="56"/>
      <c r="M111" s="56"/>
      <c r="N111" s="56"/>
      <c r="O111" s="56"/>
      <c r="Q111" s="56"/>
    </row>
    <row r="112" spans="2:17" s="8" customFormat="1" ht="18" hidden="1" customHeight="1" x14ac:dyDescent="0.2">
      <c r="B112" s="89" t="s">
        <v>14</v>
      </c>
      <c r="C112" s="88">
        <v>0</v>
      </c>
      <c r="D112" s="43">
        <v>0</v>
      </c>
      <c r="E112" s="43">
        <v>0</v>
      </c>
      <c r="F112" s="43">
        <v>0</v>
      </c>
      <c r="G112" s="43">
        <v>0</v>
      </c>
      <c r="H112" s="43">
        <v>0</v>
      </c>
      <c r="I112" s="30"/>
      <c r="J112" s="30"/>
      <c r="K112" s="30"/>
      <c r="L112" s="56"/>
      <c r="M112" s="56"/>
      <c r="N112" s="56"/>
      <c r="O112" s="56"/>
      <c r="Q112" s="56"/>
    </row>
    <row r="113" spans="2:17" s="8" customFormat="1" ht="18" hidden="1" customHeight="1" thickBot="1" x14ac:dyDescent="0.25">
      <c r="B113" s="90" t="s">
        <v>15</v>
      </c>
      <c r="C113" s="88">
        <v>0</v>
      </c>
      <c r="D113" s="43">
        <v>0</v>
      </c>
      <c r="E113" s="43">
        <v>0</v>
      </c>
      <c r="F113" s="43">
        <v>0</v>
      </c>
      <c r="G113" s="43">
        <v>0</v>
      </c>
      <c r="H113" s="43">
        <v>0</v>
      </c>
      <c r="I113" s="30"/>
      <c r="J113" s="30"/>
      <c r="K113" s="30"/>
      <c r="L113" s="56"/>
      <c r="M113" s="56"/>
      <c r="N113" s="56"/>
      <c r="O113" s="56"/>
      <c r="Q113" s="56"/>
    </row>
    <row r="114" spans="2:17" s="8" customFormat="1" ht="15" customHeight="1" x14ac:dyDescent="0.2">
      <c r="B114" s="19" t="s">
        <v>1</v>
      </c>
      <c r="C114" s="20">
        <v>112353</v>
      </c>
      <c r="D114" s="20">
        <v>35641</v>
      </c>
      <c r="E114" s="20">
        <v>34935</v>
      </c>
      <c r="F114" s="20">
        <v>7542</v>
      </c>
      <c r="G114" s="20">
        <v>281</v>
      </c>
      <c r="H114" s="20">
        <v>33954</v>
      </c>
      <c r="I114" s="46"/>
      <c r="J114" s="46"/>
      <c r="K114" s="46"/>
      <c r="L114" s="46"/>
      <c r="M114" s="46"/>
      <c r="N114" s="46"/>
      <c r="O114" s="46"/>
      <c r="Q114" s="56"/>
    </row>
    <row r="115" spans="2:17" s="8" customFormat="1" ht="14.25" customHeight="1" x14ac:dyDescent="0.2">
      <c r="B115" s="23" t="s">
        <v>16</v>
      </c>
      <c r="C115" s="24">
        <v>1</v>
      </c>
      <c r="D115" s="24">
        <v>0.3172233941238774</v>
      </c>
      <c r="E115" s="24">
        <v>0.3109396277802996</v>
      </c>
      <c r="F115" s="24">
        <v>6.7127713545699713E-2</v>
      </c>
      <c r="G115" s="24">
        <v>2.5010458109707796E-3</v>
      </c>
      <c r="H115" s="24">
        <v>0.30220821873915249</v>
      </c>
      <c r="I115" s="81"/>
      <c r="J115" s="81"/>
      <c r="K115" s="81"/>
      <c r="L115" s="81"/>
      <c r="M115" s="81"/>
      <c r="N115" s="81"/>
      <c r="O115" s="81"/>
      <c r="Q115" s="56"/>
    </row>
    <row r="116" spans="2:17" s="8" customFormat="1" ht="14.25" customHeight="1" x14ac:dyDescent="0.2">
      <c r="B116" s="91" t="s">
        <v>47</v>
      </c>
      <c r="C116" s="30"/>
      <c r="D116" s="30"/>
      <c r="E116" s="30"/>
      <c r="F116" s="92"/>
      <c r="J116" s="81"/>
      <c r="K116" s="81"/>
      <c r="L116" s="81"/>
      <c r="M116" s="81"/>
      <c r="N116" s="81"/>
      <c r="O116" s="81"/>
      <c r="P116" s="81"/>
    </row>
    <row r="117" spans="2:17" s="8" customFormat="1" ht="14.25" customHeight="1" x14ac:dyDescent="0.2">
      <c r="B117" s="91"/>
      <c r="C117" s="30"/>
      <c r="D117" s="30"/>
      <c r="E117" s="30"/>
      <c r="F117" s="92"/>
      <c r="J117" s="81"/>
      <c r="K117" s="81"/>
      <c r="L117" s="81"/>
      <c r="M117" s="81"/>
      <c r="N117" s="81"/>
      <c r="O117" s="81"/>
      <c r="P117" s="81"/>
    </row>
    <row r="118" spans="2:17" s="8" customFormat="1" ht="14.25" customHeight="1" x14ac:dyDescent="0.2">
      <c r="B118" s="91"/>
      <c r="C118" s="30"/>
      <c r="D118" s="30"/>
      <c r="E118" s="30"/>
      <c r="F118" s="92"/>
      <c r="J118" s="81"/>
      <c r="K118" s="81"/>
      <c r="L118" s="81"/>
      <c r="M118" s="81"/>
      <c r="N118" s="81"/>
      <c r="O118" s="81"/>
      <c r="P118" s="81"/>
    </row>
    <row r="119" spans="2:17" s="8" customFormat="1" ht="14.25" customHeight="1" x14ac:dyDescent="0.2">
      <c r="B119" s="91"/>
      <c r="C119" s="30"/>
      <c r="D119" s="30"/>
      <c r="E119" s="30"/>
      <c r="F119" s="92"/>
      <c r="J119" s="81"/>
      <c r="K119" s="81"/>
      <c r="L119" s="81"/>
      <c r="M119" s="81"/>
      <c r="N119" s="81"/>
      <c r="O119" s="81"/>
      <c r="P119" s="81"/>
    </row>
    <row r="120" spans="2:17" s="8" customFormat="1" ht="51" customHeight="1" x14ac:dyDescent="0.2">
      <c r="B120" s="12" t="s">
        <v>0</v>
      </c>
      <c r="C120" s="12" t="s">
        <v>48</v>
      </c>
      <c r="D120" s="12" t="s">
        <v>49</v>
      </c>
      <c r="E120" s="12" t="s">
        <v>50</v>
      </c>
      <c r="F120" s="12" t="s">
        <v>51</v>
      </c>
      <c r="G120" s="12" t="s">
        <v>52</v>
      </c>
      <c r="H120" s="12" t="s">
        <v>53</v>
      </c>
      <c r="I120" s="12" t="s">
        <v>54</v>
      </c>
      <c r="J120" s="12" t="s">
        <v>55</v>
      </c>
      <c r="K120" s="12" t="s">
        <v>56</v>
      </c>
      <c r="L120" s="12" t="s">
        <v>57</v>
      </c>
      <c r="M120" s="13"/>
      <c r="N120" s="13"/>
      <c r="P120" s="56"/>
      <c r="Q120" s="56"/>
    </row>
    <row r="121" spans="2:17" s="8" customFormat="1" ht="18" customHeight="1" x14ac:dyDescent="0.2">
      <c r="B121" s="87" t="s">
        <v>4</v>
      </c>
      <c r="C121" s="40">
        <v>18</v>
      </c>
      <c r="D121" s="40">
        <v>33</v>
      </c>
      <c r="E121" s="40">
        <v>466</v>
      </c>
      <c r="F121" s="40">
        <v>439</v>
      </c>
      <c r="G121" s="40">
        <v>74</v>
      </c>
      <c r="H121" s="40">
        <v>71</v>
      </c>
      <c r="I121" s="40">
        <v>840</v>
      </c>
      <c r="J121" s="40">
        <v>976</v>
      </c>
      <c r="K121" s="40">
        <v>21</v>
      </c>
      <c r="L121" s="40">
        <v>1766</v>
      </c>
      <c r="M121" s="56"/>
      <c r="N121" s="56"/>
      <c r="P121" s="56"/>
      <c r="Q121" s="56"/>
    </row>
    <row r="122" spans="2:17" s="8" customFormat="1" ht="18" customHeight="1" x14ac:dyDescent="0.2">
      <c r="B122" s="89" t="s">
        <v>5</v>
      </c>
      <c r="C122" s="43">
        <v>18</v>
      </c>
      <c r="D122" s="43">
        <v>23</v>
      </c>
      <c r="E122" s="43">
        <v>383</v>
      </c>
      <c r="F122" s="43">
        <v>418</v>
      </c>
      <c r="G122" s="43">
        <v>54</v>
      </c>
      <c r="H122" s="43">
        <v>54</v>
      </c>
      <c r="I122" s="43">
        <v>695</v>
      </c>
      <c r="J122" s="43">
        <v>979</v>
      </c>
      <c r="K122" s="43">
        <v>24</v>
      </c>
      <c r="L122" s="43">
        <v>2066</v>
      </c>
      <c r="M122" s="56"/>
      <c r="N122" s="56"/>
      <c r="P122" s="56"/>
      <c r="Q122" s="56"/>
    </row>
    <row r="123" spans="2:17" s="8" customFormat="1" ht="18" customHeight="1" x14ac:dyDescent="0.2">
      <c r="B123" s="89" t="s">
        <v>6</v>
      </c>
      <c r="C123" s="43">
        <v>21</v>
      </c>
      <c r="D123" s="43">
        <v>37</v>
      </c>
      <c r="E123" s="43">
        <v>496</v>
      </c>
      <c r="F123" s="43">
        <v>563</v>
      </c>
      <c r="G123" s="43">
        <v>70</v>
      </c>
      <c r="H123" s="43">
        <v>73</v>
      </c>
      <c r="I123" s="43">
        <v>885</v>
      </c>
      <c r="J123" s="43">
        <v>1244</v>
      </c>
      <c r="K123" s="43">
        <v>12</v>
      </c>
      <c r="L123" s="43">
        <v>2072</v>
      </c>
      <c r="M123" s="56"/>
      <c r="N123" s="56"/>
      <c r="P123" s="56"/>
      <c r="Q123" s="56"/>
    </row>
    <row r="124" spans="2:17" s="8" customFormat="1" ht="18" customHeight="1" x14ac:dyDescent="0.2">
      <c r="B124" s="89" t="s">
        <v>7</v>
      </c>
      <c r="C124" s="43">
        <v>26</v>
      </c>
      <c r="D124" s="43">
        <v>20</v>
      </c>
      <c r="E124" s="43">
        <v>366</v>
      </c>
      <c r="F124" s="43">
        <v>398</v>
      </c>
      <c r="G124" s="43">
        <v>56</v>
      </c>
      <c r="H124" s="43">
        <v>64</v>
      </c>
      <c r="I124" s="43">
        <v>924</v>
      </c>
      <c r="J124" s="43">
        <v>1131</v>
      </c>
      <c r="K124" s="43">
        <v>18</v>
      </c>
      <c r="L124" s="43">
        <v>2149</v>
      </c>
      <c r="M124" s="56"/>
      <c r="N124" s="56"/>
      <c r="P124" s="56"/>
      <c r="Q124" s="56"/>
    </row>
    <row r="125" spans="2:17" s="8" customFormat="1" ht="18" customHeight="1" x14ac:dyDescent="0.2">
      <c r="B125" s="89" t="s">
        <v>8</v>
      </c>
      <c r="C125" s="43">
        <v>21</v>
      </c>
      <c r="D125" s="43">
        <v>36</v>
      </c>
      <c r="E125" s="43">
        <v>388</v>
      </c>
      <c r="F125" s="43">
        <v>500</v>
      </c>
      <c r="G125" s="43">
        <v>72</v>
      </c>
      <c r="H125" s="43">
        <v>79</v>
      </c>
      <c r="I125" s="43">
        <v>902</v>
      </c>
      <c r="J125" s="43">
        <v>1248</v>
      </c>
      <c r="K125" s="43">
        <v>19</v>
      </c>
      <c r="L125" s="43">
        <v>2204</v>
      </c>
      <c r="M125" s="56"/>
      <c r="N125" s="56"/>
      <c r="P125" s="56"/>
      <c r="Q125" s="56"/>
    </row>
    <row r="126" spans="2:17" s="8" customFormat="1" ht="18" customHeight="1" x14ac:dyDescent="0.2">
      <c r="B126" s="89" t="s">
        <v>9</v>
      </c>
      <c r="C126" s="43">
        <v>14</v>
      </c>
      <c r="D126" s="43">
        <v>28</v>
      </c>
      <c r="E126" s="43">
        <v>397</v>
      </c>
      <c r="F126" s="43">
        <v>537</v>
      </c>
      <c r="G126" s="43">
        <v>65</v>
      </c>
      <c r="H126" s="43">
        <v>97</v>
      </c>
      <c r="I126" s="43">
        <v>941</v>
      </c>
      <c r="J126" s="43">
        <v>1401</v>
      </c>
      <c r="K126" s="43">
        <v>24</v>
      </c>
      <c r="L126" s="43">
        <v>2429</v>
      </c>
      <c r="M126" s="56"/>
      <c r="N126" s="56"/>
      <c r="P126" s="56"/>
      <c r="Q126" s="56"/>
    </row>
    <row r="127" spans="2:17" s="8" customFormat="1" ht="18" customHeight="1" x14ac:dyDescent="0.2">
      <c r="B127" s="89" t="s">
        <v>10</v>
      </c>
      <c r="C127" s="43">
        <v>29</v>
      </c>
      <c r="D127" s="43">
        <v>23</v>
      </c>
      <c r="E127" s="43">
        <v>407</v>
      </c>
      <c r="F127" s="43">
        <v>443</v>
      </c>
      <c r="G127" s="43">
        <v>77</v>
      </c>
      <c r="H127" s="43">
        <v>51</v>
      </c>
      <c r="I127" s="43">
        <v>777</v>
      </c>
      <c r="J127" s="43">
        <v>1318</v>
      </c>
      <c r="K127" s="43">
        <v>18</v>
      </c>
      <c r="L127" s="43">
        <v>2027</v>
      </c>
      <c r="M127" s="56"/>
      <c r="N127" s="56"/>
      <c r="P127" s="56"/>
      <c r="Q127" s="56"/>
    </row>
    <row r="128" spans="2:17" s="8" customFormat="1" ht="18" customHeight="1" thickBot="1" x14ac:dyDescent="0.25">
      <c r="B128" s="89" t="s">
        <v>11</v>
      </c>
      <c r="C128" s="43">
        <v>16</v>
      </c>
      <c r="D128" s="43">
        <v>21</v>
      </c>
      <c r="E128" s="43">
        <v>390</v>
      </c>
      <c r="F128" s="43">
        <v>398</v>
      </c>
      <c r="G128" s="43">
        <v>56</v>
      </c>
      <c r="H128" s="43">
        <v>58</v>
      </c>
      <c r="I128" s="43">
        <v>818</v>
      </c>
      <c r="J128" s="43">
        <v>1244</v>
      </c>
      <c r="K128" s="43">
        <v>15</v>
      </c>
      <c r="L128" s="43">
        <v>2154</v>
      </c>
      <c r="M128" s="56"/>
      <c r="N128" s="56"/>
      <c r="P128" s="56"/>
      <c r="Q128" s="56"/>
    </row>
    <row r="129" spans="2:17" s="8" customFormat="1" ht="18" hidden="1" customHeight="1" x14ac:dyDescent="0.2">
      <c r="B129" s="89" t="s">
        <v>12</v>
      </c>
      <c r="C129" s="43">
        <v>0</v>
      </c>
      <c r="D129" s="43">
        <v>0</v>
      </c>
      <c r="E129" s="43">
        <v>0</v>
      </c>
      <c r="F129" s="43">
        <v>0</v>
      </c>
      <c r="G129" s="43">
        <v>0</v>
      </c>
      <c r="H129" s="43">
        <v>0</v>
      </c>
      <c r="I129" s="43">
        <v>0</v>
      </c>
      <c r="J129" s="43">
        <v>0</v>
      </c>
      <c r="K129" s="43">
        <v>0</v>
      </c>
      <c r="L129" s="43">
        <v>0</v>
      </c>
      <c r="M129" s="56"/>
      <c r="N129" s="56"/>
      <c r="P129" s="56"/>
      <c r="Q129" s="56"/>
    </row>
    <row r="130" spans="2:17" s="8" customFormat="1" ht="18" hidden="1" customHeight="1" x14ac:dyDescent="0.2">
      <c r="B130" s="89" t="s">
        <v>13</v>
      </c>
      <c r="C130" s="43">
        <v>0</v>
      </c>
      <c r="D130" s="43">
        <v>0</v>
      </c>
      <c r="E130" s="43">
        <v>0</v>
      </c>
      <c r="F130" s="43">
        <v>0</v>
      </c>
      <c r="G130" s="43">
        <v>0</v>
      </c>
      <c r="H130" s="43">
        <v>0</v>
      </c>
      <c r="I130" s="43">
        <v>0</v>
      </c>
      <c r="J130" s="43">
        <v>0</v>
      </c>
      <c r="K130" s="43">
        <v>0</v>
      </c>
      <c r="L130" s="43">
        <v>0</v>
      </c>
      <c r="M130" s="56"/>
      <c r="N130" s="56"/>
      <c r="P130" s="56"/>
      <c r="Q130" s="56"/>
    </row>
    <row r="131" spans="2:17" s="8" customFormat="1" ht="18" hidden="1" customHeight="1" x14ac:dyDescent="0.2">
      <c r="B131" s="89" t="s">
        <v>14</v>
      </c>
      <c r="C131" s="43">
        <v>0</v>
      </c>
      <c r="D131" s="43">
        <v>0</v>
      </c>
      <c r="E131" s="43">
        <v>0</v>
      </c>
      <c r="F131" s="43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56"/>
      <c r="N131" s="56"/>
      <c r="P131" s="56"/>
      <c r="Q131" s="56"/>
    </row>
    <row r="132" spans="2:17" s="8" customFormat="1" ht="18" hidden="1" customHeight="1" thickBot="1" x14ac:dyDescent="0.25">
      <c r="B132" s="90" t="s">
        <v>15</v>
      </c>
      <c r="C132" s="43">
        <v>0</v>
      </c>
      <c r="D132" s="43">
        <v>0</v>
      </c>
      <c r="E132" s="43">
        <v>0</v>
      </c>
      <c r="F132" s="43">
        <v>0</v>
      </c>
      <c r="G132" s="43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56"/>
      <c r="N132" s="56"/>
      <c r="P132" s="56"/>
      <c r="Q132" s="56"/>
    </row>
    <row r="133" spans="2:17" s="8" customFormat="1" ht="15" customHeight="1" x14ac:dyDescent="0.2">
      <c r="B133" s="19" t="s">
        <v>1</v>
      </c>
      <c r="C133" s="20">
        <v>163</v>
      </c>
      <c r="D133" s="20">
        <v>221</v>
      </c>
      <c r="E133" s="20">
        <v>3293</v>
      </c>
      <c r="F133" s="20">
        <v>3696</v>
      </c>
      <c r="G133" s="20">
        <v>524</v>
      </c>
      <c r="H133" s="20">
        <v>547</v>
      </c>
      <c r="I133" s="20">
        <v>6782</v>
      </c>
      <c r="J133" s="20">
        <v>9541</v>
      </c>
      <c r="K133" s="20">
        <v>151</v>
      </c>
      <c r="L133" s="20">
        <v>16867</v>
      </c>
      <c r="M133" s="46"/>
      <c r="N133" s="46"/>
      <c r="P133" s="56"/>
      <c r="Q133" s="56"/>
    </row>
    <row r="134" spans="2:17" s="8" customFormat="1" ht="14.25" customHeight="1" x14ac:dyDescent="0.2">
      <c r="B134" s="91" t="s">
        <v>58</v>
      </c>
      <c r="C134" s="30"/>
      <c r="D134" s="30"/>
      <c r="E134" s="30"/>
      <c r="F134" s="92"/>
      <c r="N134" s="81"/>
      <c r="O134" s="81"/>
      <c r="P134" s="81"/>
    </row>
    <row r="135" spans="2:17" s="8" customFormat="1" ht="14.25" customHeight="1" x14ac:dyDescent="0.2">
      <c r="B135" s="93" t="s">
        <v>59</v>
      </c>
      <c r="C135" s="30"/>
      <c r="D135" s="30"/>
      <c r="E135" s="30"/>
      <c r="F135" s="92"/>
      <c r="J135" s="81"/>
      <c r="K135" s="81"/>
      <c r="L135" s="81"/>
      <c r="M135" s="81"/>
      <c r="N135" s="81"/>
      <c r="O135" s="81"/>
      <c r="P135" s="81"/>
    </row>
    <row r="136" spans="2:17" s="8" customFormat="1" ht="14.25" customHeight="1" x14ac:dyDescent="0.2">
      <c r="B136" s="91"/>
      <c r="C136" s="30"/>
      <c r="D136" s="30"/>
      <c r="E136" s="30"/>
      <c r="F136" s="92"/>
      <c r="J136" s="81"/>
      <c r="K136" s="81"/>
      <c r="L136" s="81"/>
      <c r="M136" s="81"/>
      <c r="N136" s="81"/>
      <c r="O136" s="81"/>
      <c r="P136" s="81"/>
    </row>
    <row r="137" spans="2:17" s="8" customFormat="1" ht="14.25" customHeight="1" x14ac:dyDescent="0.2">
      <c r="B137" s="91"/>
      <c r="C137" s="30"/>
      <c r="D137" s="30"/>
      <c r="E137" s="30"/>
      <c r="F137" s="92"/>
      <c r="J137" s="81"/>
      <c r="K137" s="81"/>
      <c r="L137" s="81"/>
      <c r="M137" s="81"/>
      <c r="N137" s="81"/>
      <c r="O137" s="81"/>
      <c r="P137" s="81"/>
    </row>
    <row r="138" spans="2:17" s="8" customFormat="1" ht="18" customHeight="1" x14ac:dyDescent="0.25">
      <c r="B138" s="94"/>
      <c r="C138" s="95"/>
      <c r="D138" s="95"/>
      <c r="E138" s="95"/>
      <c r="F138" s="95"/>
      <c r="G138" s="95"/>
      <c r="H138" s="95"/>
      <c r="I138" s="95"/>
      <c r="J138" s="95"/>
      <c r="K138" s="96"/>
      <c r="L138" s="96"/>
      <c r="M138" s="96"/>
      <c r="N138" s="96"/>
      <c r="O138" s="96"/>
      <c r="P138" s="96"/>
    </row>
    <row r="139" spans="2:17" s="8" customFormat="1" ht="18.75" customHeight="1" x14ac:dyDescent="0.2">
      <c r="B139" s="81"/>
      <c r="C139" s="82"/>
      <c r="D139" s="82"/>
      <c r="E139" s="82"/>
      <c r="F139" s="82"/>
      <c r="G139" s="81"/>
      <c r="H139" s="81"/>
      <c r="I139" s="81"/>
      <c r="J139" s="81"/>
      <c r="K139" s="81"/>
      <c r="L139" s="81"/>
      <c r="M139" s="81"/>
      <c r="N139" s="81"/>
      <c r="O139" s="81"/>
      <c r="P139" s="81"/>
    </row>
    <row r="140" spans="2:17" s="8" customFormat="1" ht="24.75" customHeight="1" x14ac:dyDescent="0.2">
      <c r="B140" s="58"/>
      <c r="C140" s="58"/>
      <c r="D140" s="58"/>
      <c r="E140" s="58"/>
      <c r="F140" s="58"/>
      <c r="G140" s="10"/>
      <c r="H140" s="10"/>
      <c r="I140" s="11"/>
      <c r="J140" s="11"/>
    </row>
    <row r="141" spans="2:17" customFormat="1" ht="24" customHeight="1" x14ac:dyDescent="0.25">
      <c r="B141" s="12" t="s">
        <v>0</v>
      </c>
      <c r="C141" s="12" t="s">
        <v>1</v>
      </c>
      <c r="D141" s="12" t="s">
        <v>2</v>
      </c>
      <c r="E141" s="12" t="s">
        <v>3</v>
      </c>
      <c r="F141" s="13"/>
      <c r="G141" s="13"/>
      <c r="H141" s="13"/>
      <c r="I141" s="8"/>
      <c r="J141" s="8"/>
      <c r="K141" s="8"/>
      <c r="L141" s="8"/>
      <c r="M141" s="8"/>
      <c r="N141" s="8"/>
      <c r="O141" s="8"/>
      <c r="P141" s="8"/>
    </row>
    <row r="142" spans="2:17" customFormat="1" ht="16.5" customHeight="1" x14ac:dyDescent="0.25">
      <c r="B142" s="38" t="s">
        <v>4</v>
      </c>
      <c r="C142" s="39">
        <v>9745</v>
      </c>
      <c r="D142" s="16">
        <v>2167</v>
      </c>
      <c r="E142" s="16">
        <v>7578</v>
      </c>
      <c r="F142" s="31"/>
      <c r="G142" s="31"/>
      <c r="H142" s="17"/>
      <c r="I142" s="8"/>
      <c r="J142" s="8"/>
      <c r="K142" s="8"/>
      <c r="L142" s="8"/>
      <c r="M142" s="8"/>
      <c r="N142" s="8"/>
      <c r="O142" s="8"/>
      <c r="P142" s="8"/>
    </row>
    <row r="143" spans="2:17" customFormat="1" ht="16.5" customHeight="1" x14ac:dyDescent="0.25">
      <c r="B143" s="41" t="s">
        <v>5</v>
      </c>
      <c r="C143" s="42">
        <v>9787</v>
      </c>
      <c r="D143" s="16">
        <v>2150</v>
      </c>
      <c r="E143" s="16">
        <v>7637</v>
      </c>
      <c r="F143" s="17"/>
      <c r="G143" s="17"/>
      <c r="H143" s="17"/>
      <c r="I143" s="8"/>
      <c r="J143" s="8"/>
      <c r="K143" s="8"/>
      <c r="L143" s="8"/>
      <c r="M143" s="8"/>
      <c r="N143" s="8"/>
      <c r="O143" s="8"/>
      <c r="P143" s="8"/>
    </row>
    <row r="144" spans="2:17" customFormat="1" ht="16.5" customHeight="1" x14ac:dyDescent="0.25">
      <c r="B144" s="41" t="s">
        <v>6</v>
      </c>
      <c r="C144" s="42">
        <v>10947</v>
      </c>
      <c r="D144" s="16">
        <v>2303</v>
      </c>
      <c r="E144" s="16">
        <v>8644</v>
      </c>
      <c r="F144" s="17"/>
      <c r="G144" s="17"/>
      <c r="H144" s="17"/>
      <c r="I144" s="8"/>
      <c r="J144" s="8"/>
      <c r="K144" s="8"/>
      <c r="L144" s="8"/>
      <c r="M144" s="8"/>
      <c r="N144" s="8"/>
      <c r="O144" s="8"/>
      <c r="P144" s="8"/>
    </row>
    <row r="145" spans="2:16" customFormat="1" ht="16.5" customHeight="1" x14ac:dyDescent="0.25">
      <c r="B145" s="41" t="s">
        <v>7</v>
      </c>
      <c r="C145" s="42">
        <v>9563</v>
      </c>
      <c r="D145" s="16">
        <v>1946</v>
      </c>
      <c r="E145" s="16">
        <v>7617</v>
      </c>
      <c r="F145" s="17"/>
      <c r="G145" s="17"/>
      <c r="H145" s="17"/>
      <c r="I145" s="8"/>
      <c r="J145" s="8"/>
      <c r="K145" s="8"/>
      <c r="L145" s="8"/>
      <c r="M145" s="8"/>
      <c r="N145" s="8"/>
      <c r="O145" s="8"/>
      <c r="P145" s="8"/>
    </row>
    <row r="146" spans="2:16" customFormat="1" ht="16.5" customHeight="1" x14ac:dyDescent="0.25">
      <c r="B146" s="41" t="s">
        <v>8</v>
      </c>
      <c r="C146" s="42">
        <v>9855</v>
      </c>
      <c r="D146" s="16">
        <v>1994</v>
      </c>
      <c r="E146" s="16">
        <v>7861</v>
      </c>
      <c r="F146" s="17"/>
      <c r="G146" s="17"/>
      <c r="H146" s="17"/>
      <c r="I146" s="8"/>
      <c r="J146" s="8"/>
      <c r="K146" s="8"/>
      <c r="L146" s="8"/>
      <c r="M146" s="8"/>
      <c r="N146" s="8"/>
      <c r="O146" s="8"/>
      <c r="P146" s="8"/>
    </row>
    <row r="147" spans="2:16" customFormat="1" ht="16.5" customHeight="1" x14ac:dyDescent="0.25">
      <c r="B147" s="41" t="s">
        <v>9</v>
      </c>
      <c r="C147" s="42">
        <v>9785</v>
      </c>
      <c r="D147" s="16">
        <v>2087</v>
      </c>
      <c r="E147" s="16">
        <v>7698</v>
      </c>
      <c r="F147" s="17"/>
      <c r="G147" s="17"/>
      <c r="H147" s="17"/>
      <c r="I147" s="8"/>
      <c r="J147" s="8"/>
      <c r="K147" s="8"/>
      <c r="L147" s="8"/>
      <c r="M147" s="8"/>
      <c r="N147" s="8"/>
    </row>
    <row r="148" spans="2:16" customFormat="1" ht="16.5" customHeight="1" x14ac:dyDescent="0.25">
      <c r="B148" s="41" t="s">
        <v>10</v>
      </c>
      <c r="C148" s="42">
        <v>9308</v>
      </c>
      <c r="D148" s="16">
        <v>1985</v>
      </c>
      <c r="E148" s="16">
        <v>7323</v>
      </c>
      <c r="F148" s="17"/>
      <c r="G148" s="17"/>
      <c r="H148" s="17"/>
      <c r="I148" s="8"/>
      <c r="J148" s="8"/>
      <c r="K148" s="8"/>
      <c r="L148" s="8"/>
      <c r="M148" s="8"/>
      <c r="N148" s="8"/>
    </row>
    <row r="149" spans="2:16" customFormat="1" ht="16.5" customHeight="1" thickBot="1" x14ac:dyDescent="0.3">
      <c r="B149" s="41" t="s">
        <v>11</v>
      </c>
      <c r="C149" s="42">
        <v>9409</v>
      </c>
      <c r="D149" s="16">
        <v>1846</v>
      </c>
      <c r="E149" s="16">
        <v>7563</v>
      </c>
      <c r="F149" s="17"/>
      <c r="G149" s="17"/>
      <c r="H149" s="17"/>
      <c r="I149" s="8"/>
      <c r="J149" s="8"/>
      <c r="K149" s="8"/>
      <c r="L149" s="8"/>
      <c r="M149" s="8"/>
      <c r="N149" s="8"/>
      <c r="O149" s="1"/>
      <c r="P149" s="1"/>
    </row>
    <row r="150" spans="2:16" customFormat="1" ht="16.5" hidden="1" customHeight="1" x14ac:dyDescent="0.25">
      <c r="B150" s="41" t="s">
        <v>12</v>
      </c>
      <c r="C150" s="42">
        <v>0</v>
      </c>
      <c r="D150" s="16">
        <v>0</v>
      </c>
      <c r="E150" s="16">
        <v>0</v>
      </c>
      <c r="F150" s="17"/>
      <c r="G150" s="17"/>
      <c r="H150" s="17"/>
      <c r="I150" s="8"/>
      <c r="J150" s="8"/>
      <c r="K150" s="8"/>
      <c r="L150" s="8"/>
      <c r="M150" s="8"/>
      <c r="N150" s="8"/>
      <c r="O150" s="1"/>
      <c r="P150" s="1"/>
    </row>
    <row r="151" spans="2:16" customFormat="1" ht="16.5" hidden="1" customHeight="1" x14ac:dyDescent="0.25">
      <c r="B151" s="41" t="s">
        <v>13</v>
      </c>
      <c r="C151" s="42">
        <v>0</v>
      </c>
      <c r="D151" s="16">
        <v>0</v>
      </c>
      <c r="E151" s="16">
        <v>0</v>
      </c>
      <c r="F151" s="17"/>
      <c r="G151" s="17"/>
      <c r="H151" s="17"/>
      <c r="I151" s="8"/>
      <c r="J151" s="8"/>
      <c r="K151" s="8"/>
      <c r="L151" s="8"/>
      <c r="M151" s="8"/>
      <c r="N151" s="8"/>
      <c r="O151" s="1"/>
      <c r="P151" s="1"/>
    </row>
    <row r="152" spans="2:16" customFormat="1" ht="16.5" hidden="1" customHeight="1" x14ac:dyDescent="0.25">
      <c r="B152" s="41" t="s">
        <v>14</v>
      </c>
      <c r="C152" s="42">
        <v>0</v>
      </c>
      <c r="D152" s="16">
        <v>0</v>
      </c>
      <c r="E152" s="16">
        <v>0</v>
      </c>
      <c r="F152" s="17"/>
      <c r="G152" s="17"/>
      <c r="H152" s="17"/>
      <c r="I152" s="8"/>
      <c r="J152" s="8"/>
      <c r="K152" s="8"/>
      <c r="L152" s="8"/>
      <c r="M152" s="8"/>
      <c r="N152" s="8"/>
      <c r="O152" s="8"/>
      <c r="P152" s="8"/>
    </row>
    <row r="153" spans="2:16" customFormat="1" ht="16.5" hidden="1" customHeight="1" thickBot="1" x14ac:dyDescent="0.3">
      <c r="B153" s="97" t="s">
        <v>15</v>
      </c>
      <c r="C153" s="42">
        <v>0</v>
      </c>
      <c r="D153" s="16">
        <v>0</v>
      </c>
      <c r="E153" s="16">
        <v>0</v>
      </c>
      <c r="F153" s="17"/>
      <c r="G153" s="17"/>
      <c r="H153" s="8"/>
      <c r="I153" s="8"/>
      <c r="J153" s="8"/>
      <c r="K153" s="8"/>
      <c r="L153" s="8"/>
      <c r="M153" s="8"/>
      <c r="N153" s="8"/>
      <c r="O153" s="1"/>
      <c r="P153" s="1"/>
    </row>
    <row r="154" spans="2:16" customFormat="1" x14ac:dyDescent="0.25">
      <c r="B154" s="19" t="s">
        <v>1</v>
      </c>
      <c r="C154" s="20">
        <v>78399</v>
      </c>
      <c r="D154" s="20">
        <v>16478</v>
      </c>
      <c r="E154" s="20">
        <v>61921</v>
      </c>
      <c r="F154" s="46"/>
      <c r="G154" s="46"/>
      <c r="H154" s="21"/>
      <c r="I154" s="21"/>
      <c r="J154" s="21"/>
      <c r="K154" s="21"/>
      <c r="L154" s="21"/>
      <c r="M154" s="8"/>
      <c r="N154" s="8"/>
      <c r="O154" s="22" t="s">
        <v>2</v>
      </c>
      <c r="P154" s="22" t="s">
        <v>3</v>
      </c>
    </row>
    <row r="155" spans="2:16" customFormat="1" ht="15" customHeight="1" x14ac:dyDescent="0.25">
      <c r="B155" s="23" t="s">
        <v>16</v>
      </c>
      <c r="C155" s="24">
        <v>1</v>
      </c>
      <c r="D155" s="49">
        <v>0.21018125231189172</v>
      </c>
      <c r="E155" s="49">
        <v>0.78981874768810822</v>
      </c>
      <c r="F155" s="98"/>
      <c r="G155" s="98"/>
      <c r="H155" s="13"/>
      <c r="I155" s="13"/>
      <c r="J155" s="13"/>
      <c r="K155" s="13"/>
      <c r="L155" s="13"/>
      <c r="M155" s="8"/>
      <c r="N155" s="8"/>
      <c r="O155" s="25">
        <v>0.21018125231189172</v>
      </c>
      <c r="P155" s="25">
        <v>0.78981874768810822</v>
      </c>
    </row>
    <row r="156" spans="2:16" customFormat="1" ht="15" customHeight="1" x14ac:dyDescent="0.25">
      <c r="B156" s="99"/>
      <c r="C156" s="99"/>
      <c r="D156" s="99"/>
      <c r="E156" s="99"/>
      <c r="F156" s="99"/>
      <c r="G156" s="98"/>
      <c r="H156" s="13"/>
      <c r="I156" s="13"/>
      <c r="J156" s="13"/>
      <c r="K156" s="13"/>
      <c r="L156" s="13"/>
      <c r="M156" s="8"/>
      <c r="N156" s="8"/>
      <c r="O156" s="25"/>
      <c r="P156" s="25"/>
    </row>
    <row r="157" spans="2:16" customFormat="1" ht="15" customHeight="1" x14ac:dyDescent="0.25">
      <c r="B157" s="99"/>
      <c r="C157" s="99"/>
      <c r="D157" s="99"/>
      <c r="E157" s="99"/>
      <c r="F157" s="99"/>
      <c r="G157" s="98"/>
      <c r="H157" s="13"/>
      <c r="I157" s="13"/>
      <c r="J157" s="13"/>
      <c r="K157" s="13"/>
      <c r="L157" s="13"/>
      <c r="M157" s="8"/>
      <c r="N157" s="8"/>
      <c r="O157" s="25"/>
      <c r="P157" s="25"/>
    </row>
    <row r="158" spans="2:16" customFormat="1" ht="15" customHeight="1" x14ac:dyDescent="0.25">
      <c r="B158" s="99"/>
      <c r="C158" s="99"/>
      <c r="D158" s="99"/>
      <c r="E158" s="99"/>
      <c r="F158" s="99"/>
      <c r="G158" s="98"/>
      <c r="H158" s="13"/>
      <c r="I158" s="13"/>
      <c r="J158" s="13"/>
      <c r="K158" s="13"/>
      <c r="L158" s="13"/>
      <c r="M158" s="8"/>
      <c r="N158" s="8"/>
      <c r="O158" s="25"/>
      <c r="P158" s="25"/>
    </row>
    <row r="159" spans="2:16" customFormat="1" ht="15" customHeight="1" x14ac:dyDescent="0.25">
      <c r="B159" s="99"/>
      <c r="C159" s="99"/>
      <c r="D159" s="99"/>
      <c r="E159" s="99"/>
      <c r="F159" s="99"/>
      <c r="G159" s="98"/>
      <c r="H159" s="13"/>
      <c r="I159" s="13"/>
      <c r="J159" s="13"/>
      <c r="K159" s="13"/>
      <c r="L159" s="13"/>
      <c r="M159" s="8"/>
      <c r="N159" s="8"/>
      <c r="O159" s="25"/>
      <c r="P159" s="25"/>
    </row>
    <row r="160" spans="2:16" customFormat="1" ht="44.25" customHeight="1" x14ac:dyDescent="0.25">
      <c r="B160" s="58"/>
      <c r="C160" s="58"/>
      <c r="D160" s="58"/>
      <c r="E160" s="58"/>
      <c r="F160" s="58"/>
      <c r="G160" s="30"/>
      <c r="H160" s="30"/>
      <c r="I160" s="30"/>
      <c r="J160" s="30"/>
      <c r="K160" s="31"/>
      <c r="L160" s="31"/>
      <c r="M160" s="8"/>
      <c r="N160" s="8"/>
      <c r="O160" s="8"/>
      <c r="P160" s="8"/>
    </row>
    <row r="161" spans="2:17" customFormat="1" ht="25.5" customHeight="1" x14ac:dyDescent="0.25">
      <c r="B161" s="32" t="s">
        <v>0</v>
      </c>
      <c r="C161" s="32" t="s">
        <v>1</v>
      </c>
      <c r="D161" s="12" t="s">
        <v>17</v>
      </c>
      <c r="E161" s="12" t="s">
        <v>18</v>
      </c>
      <c r="F161" s="12" t="s">
        <v>19</v>
      </c>
      <c r="G161" s="12" t="s">
        <v>20</v>
      </c>
      <c r="H161" s="12" t="s">
        <v>21</v>
      </c>
      <c r="I161" s="12" t="s">
        <v>22</v>
      </c>
      <c r="J161" s="12" t="s">
        <v>23</v>
      </c>
      <c r="K161" s="32" t="s">
        <v>24</v>
      </c>
      <c r="M161" s="100" t="s">
        <v>41</v>
      </c>
      <c r="N161" s="100" t="s">
        <v>22</v>
      </c>
      <c r="O161" s="100" t="s">
        <v>26</v>
      </c>
      <c r="P161" s="100" t="s">
        <v>24</v>
      </c>
    </row>
    <row r="162" spans="2:17" customFormat="1" ht="13.5" customHeight="1" x14ac:dyDescent="0.25">
      <c r="B162" s="32"/>
      <c r="C162" s="32"/>
      <c r="D162" s="36" t="s">
        <v>27</v>
      </c>
      <c r="E162" s="36" t="s">
        <v>28</v>
      </c>
      <c r="F162" s="36" t="s">
        <v>29</v>
      </c>
      <c r="G162" s="36" t="s">
        <v>30</v>
      </c>
      <c r="H162" s="36" t="s">
        <v>31</v>
      </c>
      <c r="I162" s="36" t="s">
        <v>32</v>
      </c>
      <c r="J162" s="36" t="s">
        <v>33</v>
      </c>
      <c r="K162" s="32"/>
      <c r="M162" s="101">
        <v>913</v>
      </c>
      <c r="N162" s="101">
        <v>47846</v>
      </c>
      <c r="O162" s="101">
        <v>3713</v>
      </c>
      <c r="P162" s="101">
        <v>25927</v>
      </c>
    </row>
    <row r="163" spans="2:17" customFormat="1" ht="15.75" customHeight="1" x14ac:dyDescent="0.25">
      <c r="B163" s="38" t="s">
        <v>4</v>
      </c>
      <c r="C163" s="39">
        <v>9745</v>
      </c>
      <c r="D163" s="40">
        <v>0</v>
      </c>
      <c r="E163" s="40">
        <v>1</v>
      </c>
      <c r="F163" s="40">
        <v>27</v>
      </c>
      <c r="G163" s="40">
        <v>81</v>
      </c>
      <c r="H163" s="40">
        <v>1217</v>
      </c>
      <c r="I163" s="40">
        <v>5218</v>
      </c>
      <c r="J163" s="40">
        <v>484</v>
      </c>
      <c r="K163" s="40">
        <v>2717</v>
      </c>
      <c r="M163" s="1"/>
      <c r="N163" s="1"/>
      <c r="O163" s="1"/>
      <c r="P163" s="1"/>
      <c r="Q163" s="1"/>
    </row>
    <row r="164" spans="2:17" customFormat="1" ht="15.75" customHeight="1" x14ac:dyDescent="0.25">
      <c r="B164" s="41" t="s">
        <v>5</v>
      </c>
      <c r="C164" s="42">
        <v>9787</v>
      </c>
      <c r="D164" s="43">
        <v>0</v>
      </c>
      <c r="E164" s="43">
        <v>0</v>
      </c>
      <c r="F164" s="43">
        <v>27</v>
      </c>
      <c r="G164" s="43">
        <v>72</v>
      </c>
      <c r="H164" s="43">
        <v>1155</v>
      </c>
      <c r="I164" s="43">
        <v>4975</v>
      </c>
      <c r="J164" s="43">
        <v>423</v>
      </c>
      <c r="K164" s="43">
        <v>3135</v>
      </c>
      <c r="M164" s="1"/>
      <c r="N164" s="1"/>
      <c r="O164" s="1"/>
      <c r="P164" s="1"/>
      <c r="Q164" s="1"/>
    </row>
    <row r="165" spans="2:17" customFormat="1" ht="15.75" customHeight="1" x14ac:dyDescent="0.25">
      <c r="B165" s="41" t="s">
        <v>6</v>
      </c>
      <c r="C165" s="42">
        <v>10947</v>
      </c>
      <c r="D165" s="43">
        <v>0</v>
      </c>
      <c r="E165" s="43">
        <v>7</v>
      </c>
      <c r="F165" s="43">
        <v>29</v>
      </c>
      <c r="G165" s="43">
        <v>80</v>
      </c>
      <c r="H165" s="43">
        <v>1127</v>
      </c>
      <c r="I165" s="43">
        <v>5551</v>
      </c>
      <c r="J165" s="43">
        <v>517</v>
      </c>
      <c r="K165" s="43">
        <v>3636</v>
      </c>
      <c r="M165" s="31"/>
      <c r="N165" s="8"/>
      <c r="O165" s="8"/>
      <c r="P165" s="8"/>
    </row>
    <row r="166" spans="2:17" customFormat="1" ht="15.75" customHeight="1" x14ac:dyDescent="0.25">
      <c r="B166" s="41" t="s">
        <v>7</v>
      </c>
      <c r="C166" s="42">
        <v>9563</v>
      </c>
      <c r="D166" s="43">
        <v>0</v>
      </c>
      <c r="E166" s="43">
        <v>0</v>
      </c>
      <c r="F166" s="43">
        <v>45</v>
      </c>
      <c r="G166" s="43">
        <v>84</v>
      </c>
      <c r="H166" s="43">
        <v>1140</v>
      </c>
      <c r="I166" s="43">
        <v>4569</v>
      </c>
      <c r="J166" s="43">
        <v>462</v>
      </c>
      <c r="K166" s="43">
        <v>3263</v>
      </c>
      <c r="M166" s="31"/>
      <c r="N166" s="8"/>
      <c r="O166" s="8"/>
      <c r="P166" s="8"/>
    </row>
    <row r="167" spans="2:17" customFormat="1" ht="15.75" customHeight="1" x14ac:dyDescent="0.25">
      <c r="B167" s="41" t="s">
        <v>8</v>
      </c>
      <c r="C167" s="42">
        <v>9855</v>
      </c>
      <c r="D167" s="43">
        <v>0</v>
      </c>
      <c r="E167" s="43">
        <v>3</v>
      </c>
      <c r="F167" s="43">
        <v>21</v>
      </c>
      <c r="G167" s="43">
        <v>61</v>
      </c>
      <c r="H167" s="43">
        <v>1070</v>
      </c>
      <c r="I167" s="43">
        <v>4798</v>
      </c>
      <c r="J167" s="43">
        <v>460</v>
      </c>
      <c r="K167" s="43">
        <v>3442</v>
      </c>
      <c r="M167" s="31"/>
      <c r="N167" s="8"/>
      <c r="O167" s="8"/>
      <c r="P167" s="8"/>
    </row>
    <row r="168" spans="2:17" customFormat="1" ht="15.75" customHeight="1" x14ac:dyDescent="0.25">
      <c r="B168" s="41" t="s">
        <v>9</v>
      </c>
      <c r="C168" s="42">
        <v>9785</v>
      </c>
      <c r="D168" s="43">
        <v>0</v>
      </c>
      <c r="E168" s="43">
        <v>5</v>
      </c>
      <c r="F168" s="43">
        <v>38</v>
      </c>
      <c r="G168" s="43">
        <v>102</v>
      </c>
      <c r="H168" s="43">
        <v>1097</v>
      </c>
      <c r="I168" s="43">
        <v>4737</v>
      </c>
      <c r="J168" s="43">
        <v>475</v>
      </c>
      <c r="K168" s="43">
        <v>3331</v>
      </c>
      <c r="M168" s="31"/>
      <c r="N168" s="8"/>
      <c r="O168" s="8"/>
      <c r="P168" s="8"/>
    </row>
    <row r="169" spans="2:17" customFormat="1" ht="15.75" customHeight="1" x14ac:dyDescent="0.25">
      <c r="B169" s="41" t="s">
        <v>10</v>
      </c>
      <c r="C169" s="42">
        <v>9308</v>
      </c>
      <c r="D169" s="43">
        <v>0</v>
      </c>
      <c r="E169" s="43">
        <v>4</v>
      </c>
      <c r="F169" s="43">
        <v>36</v>
      </c>
      <c r="G169" s="43">
        <v>90</v>
      </c>
      <c r="H169" s="43">
        <v>1055</v>
      </c>
      <c r="I169" s="43">
        <v>4570</v>
      </c>
      <c r="J169" s="43">
        <v>468</v>
      </c>
      <c r="K169" s="43">
        <v>3085</v>
      </c>
      <c r="M169" s="31"/>
      <c r="N169" s="8"/>
      <c r="O169" s="8"/>
      <c r="P169" s="8"/>
    </row>
    <row r="170" spans="2:17" customFormat="1" ht="15.75" customHeight="1" thickBot="1" x14ac:dyDescent="0.3">
      <c r="B170" s="41" t="s">
        <v>11</v>
      </c>
      <c r="C170" s="42">
        <v>9409</v>
      </c>
      <c r="D170" s="43">
        <v>0</v>
      </c>
      <c r="E170" s="43">
        <v>8</v>
      </c>
      <c r="F170" s="43">
        <v>30</v>
      </c>
      <c r="G170" s="43">
        <v>62</v>
      </c>
      <c r="H170" s="43">
        <v>1004</v>
      </c>
      <c r="I170" s="43">
        <v>4563</v>
      </c>
      <c r="J170" s="43">
        <v>424</v>
      </c>
      <c r="K170" s="43">
        <v>3318</v>
      </c>
      <c r="M170" s="31"/>
      <c r="N170" s="8"/>
      <c r="O170" s="8"/>
      <c r="P170" s="8"/>
    </row>
    <row r="171" spans="2:17" customFormat="1" ht="15.75" hidden="1" customHeight="1" x14ac:dyDescent="0.25">
      <c r="B171" s="41" t="s">
        <v>12</v>
      </c>
      <c r="C171" s="42">
        <v>0</v>
      </c>
      <c r="D171" s="43">
        <v>0</v>
      </c>
      <c r="E171" s="43">
        <v>0</v>
      </c>
      <c r="F171" s="43">
        <v>0</v>
      </c>
      <c r="G171" s="43">
        <v>0</v>
      </c>
      <c r="H171" s="43">
        <v>0</v>
      </c>
      <c r="I171" s="43">
        <v>0</v>
      </c>
      <c r="J171" s="43">
        <v>0</v>
      </c>
      <c r="K171" s="43">
        <v>0</v>
      </c>
      <c r="M171" s="31"/>
      <c r="N171" s="8"/>
      <c r="O171" s="8"/>
      <c r="P171" s="8"/>
    </row>
    <row r="172" spans="2:17" customFormat="1" ht="15.75" hidden="1" customHeight="1" x14ac:dyDescent="0.25">
      <c r="B172" s="41" t="s">
        <v>13</v>
      </c>
      <c r="C172" s="42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M172" s="31"/>
      <c r="N172" s="8"/>
      <c r="O172" s="8"/>
      <c r="P172" s="8"/>
    </row>
    <row r="173" spans="2:17" customFormat="1" ht="15.75" hidden="1" customHeight="1" x14ac:dyDescent="0.25">
      <c r="B173" s="41" t="s">
        <v>14</v>
      </c>
      <c r="C173" s="42">
        <v>0</v>
      </c>
      <c r="D173" s="43">
        <v>0</v>
      </c>
      <c r="E173" s="43">
        <v>0</v>
      </c>
      <c r="F173" s="43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M173" s="31"/>
      <c r="N173" s="8"/>
      <c r="O173" s="8"/>
      <c r="P173" s="8"/>
    </row>
    <row r="174" spans="2:17" customFormat="1" ht="15.75" hidden="1" customHeight="1" thickBot="1" x14ac:dyDescent="0.3">
      <c r="B174" s="97" t="s">
        <v>15</v>
      </c>
      <c r="C174" s="102">
        <v>0</v>
      </c>
      <c r="D174" s="43">
        <v>0</v>
      </c>
      <c r="E174" s="43">
        <v>0</v>
      </c>
      <c r="F174" s="43">
        <v>0</v>
      </c>
      <c r="G174" s="43">
        <v>0</v>
      </c>
      <c r="H174" s="43">
        <v>0</v>
      </c>
      <c r="I174" s="43">
        <v>0</v>
      </c>
      <c r="J174" s="43">
        <v>0</v>
      </c>
      <c r="K174" s="43">
        <v>0</v>
      </c>
      <c r="M174" s="31"/>
      <c r="N174" s="8"/>
      <c r="O174" s="8"/>
      <c r="P174" s="8"/>
    </row>
    <row r="175" spans="2:17" customFormat="1" ht="14.25" customHeight="1" x14ac:dyDescent="0.25">
      <c r="B175" s="19" t="s">
        <v>1</v>
      </c>
      <c r="C175" s="20">
        <v>78399</v>
      </c>
      <c r="D175" s="20">
        <v>0</v>
      </c>
      <c r="E175" s="20">
        <v>28</v>
      </c>
      <c r="F175" s="20">
        <v>253</v>
      </c>
      <c r="G175" s="20">
        <v>632</v>
      </c>
      <c r="H175" s="20">
        <v>8865</v>
      </c>
      <c r="I175" s="20">
        <v>38981</v>
      </c>
      <c r="J175" s="20">
        <v>3713</v>
      </c>
      <c r="K175" s="20">
        <v>25927</v>
      </c>
      <c r="M175" s="46"/>
      <c r="N175" s="8"/>
      <c r="O175" s="47"/>
      <c r="P175" s="48"/>
    </row>
    <row r="176" spans="2:17" customFormat="1" ht="14.25" customHeight="1" x14ac:dyDescent="0.25">
      <c r="B176" s="23" t="s">
        <v>16</v>
      </c>
      <c r="C176" s="24">
        <v>1</v>
      </c>
      <c r="D176" s="49">
        <v>0</v>
      </c>
      <c r="E176" s="103">
        <v>3.5714741259454841E-4</v>
      </c>
      <c r="F176" s="103">
        <v>3.2270819780864553E-3</v>
      </c>
      <c r="G176" s="103">
        <v>8.0613273128483775E-3</v>
      </c>
      <c r="H176" s="103">
        <v>0.11307542188038112</v>
      </c>
      <c r="I176" s="103">
        <v>0.49721297465528896</v>
      </c>
      <c r="J176" s="103">
        <v>4.7360297962984223E-2</v>
      </c>
      <c r="K176" s="103">
        <v>0.33070574879781628</v>
      </c>
      <c r="M176" s="50"/>
      <c r="N176" s="8"/>
      <c r="O176" s="47"/>
      <c r="P176" s="48"/>
    </row>
    <row r="177" spans="2:17" customFormat="1" ht="14.25" customHeight="1" x14ac:dyDescent="0.25">
      <c r="B177" s="84"/>
      <c r="C177" s="17"/>
      <c r="D177" s="50"/>
      <c r="E177" s="104"/>
      <c r="F177" s="104"/>
      <c r="G177" s="104"/>
      <c r="H177" s="104"/>
      <c r="I177" s="104"/>
      <c r="J177" s="104"/>
      <c r="K177" s="104"/>
      <c r="M177" s="50"/>
      <c r="N177" s="8"/>
      <c r="O177" s="47"/>
      <c r="P177" s="48"/>
    </row>
    <row r="178" spans="2:17" customFormat="1" ht="14.25" customHeight="1" x14ac:dyDescent="0.25">
      <c r="B178" s="51"/>
      <c r="C178" s="105"/>
      <c r="D178" s="2"/>
      <c r="E178" s="2"/>
      <c r="F178" s="2"/>
      <c r="G178" s="1"/>
      <c r="H178" s="106"/>
      <c r="I178" s="52"/>
      <c r="J178" s="52"/>
      <c r="K178" s="52"/>
      <c r="M178" s="50"/>
      <c r="N178" s="8"/>
      <c r="O178" s="47"/>
      <c r="P178" s="48"/>
    </row>
    <row r="179" spans="2:17" customFormat="1" ht="14.25" customHeight="1" x14ac:dyDescent="0.25">
      <c r="B179" s="55"/>
      <c r="C179" s="50"/>
      <c r="D179" s="50"/>
      <c r="E179" s="50"/>
      <c r="F179" s="50"/>
      <c r="G179" s="50"/>
      <c r="H179" s="50"/>
      <c r="I179" s="50"/>
      <c r="J179" s="50"/>
      <c r="K179" s="50"/>
      <c r="M179" s="50"/>
      <c r="N179" s="8"/>
      <c r="O179" s="47"/>
      <c r="P179" s="48"/>
    </row>
    <row r="180" spans="2:17" customFormat="1" ht="14.25" customHeight="1" x14ac:dyDescent="0.25">
      <c r="B180" s="55"/>
      <c r="C180" s="50"/>
      <c r="D180" s="50"/>
      <c r="E180" s="50"/>
      <c r="F180" s="50"/>
      <c r="G180" s="50"/>
      <c r="H180" s="50"/>
      <c r="I180" s="50"/>
      <c r="J180" s="50"/>
      <c r="K180" s="50"/>
      <c r="M180" s="50"/>
      <c r="N180" s="8"/>
      <c r="O180" s="47"/>
      <c r="P180" s="48"/>
    </row>
    <row r="181" spans="2:17" customFormat="1" ht="27" customHeight="1" x14ac:dyDescent="0.25">
      <c r="C181" s="107"/>
      <c r="D181" s="107"/>
      <c r="E181" s="107"/>
      <c r="F181" s="107"/>
    </row>
    <row r="182" spans="2:17" customFormat="1" ht="25.5" customHeight="1" x14ac:dyDescent="0.25">
      <c r="C182" s="107"/>
      <c r="D182" s="107"/>
      <c r="E182" s="107"/>
      <c r="F182" s="107"/>
      <c r="J182" s="58"/>
    </row>
    <row r="183" spans="2:17" customFormat="1" ht="17.25" customHeight="1" x14ac:dyDescent="0.25">
      <c r="B183" s="12" t="s">
        <v>60</v>
      </c>
      <c r="C183" s="12">
        <v>2022</v>
      </c>
      <c r="D183" s="12">
        <v>2023</v>
      </c>
      <c r="E183" s="12">
        <v>2024</v>
      </c>
      <c r="F183" s="12">
        <v>2025</v>
      </c>
      <c r="G183" s="12" t="s">
        <v>61</v>
      </c>
      <c r="H183" s="13"/>
      <c r="I183" s="13"/>
      <c r="J183" s="13"/>
      <c r="L183" s="13"/>
      <c r="M183" s="13"/>
    </row>
    <row r="184" spans="2:17" customFormat="1" ht="14.25" customHeight="1" x14ac:dyDescent="0.25">
      <c r="B184" s="38" t="s">
        <v>62</v>
      </c>
      <c r="C184" s="88">
        <v>1082</v>
      </c>
      <c r="D184" s="88">
        <v>970</v>
      </c>
      <c r="E184" s="88">
        <v>994</v>
      </c>
      <c r="F184" s="88">
        <v>1105</v>
      </c>
      <c r="G184" s="88">
        <v>768</v>
      </c>
      <c r="H184" s="30"/>
      <c r="I184" s="30"/>
      <c r="J184" s="30"/>
      <c r="K184" s="30"/>
      <c r="P184" s="108"/>
      <c r="Q184" s="108"/>
    </row>
    <row r="185" spans="2:17" customFormat="1" ht="14.25" customHeight="1" x14ac:dyDescent="0.25">
      <c r="B185" s="41" t="s">
        <v>63</v>
      </c>
      <c r="C185" s="109">
        <v>2826</v>
      </c>
      <c r="D185" s="109">
        <v>2368</v>
      </c>
      <c r="E185" s="109">
        <v>2655</v>
      </c>
      <c r="F185" s="109">
        <v>2989</v>
      </c>
      <c r="G185" s="88">
        <v>2144</v>
      </c>
      <c r="H185" s="30"/>
      <c r="I185" s="30"/>
      <c r="J185" s="30"/>
      <c r="K185" s="30"/>
      <c r="P185" s="108"/>
      <c r="Q185" s="108"/>
    </row>
    <row r="186" spans="2:17" customFormat="1" ht="14.25" customHeight="1" x14ac:dyDescent="0.25">
      <c r="B186" s="41" t="s">
        <v>64</v>
      </c>
      <c r="C186" s="109">
        <v>1898</v>
      </c>
      <c r="D186" s="109">
        <v>1468</v>
      </c>
      <c r="E186" s="109">
        <v>1651</v>
      </c>
      <c r="F186" s="109">
        <v>1594</v>
      </c>
      <c r="G186" s="88">
        <v>1025</v>
      </c>
      <c r="H186" s="30"/>
      <c r="I186" s="30"/>
      <c r="J186" s="30"/>
      <c r="K186" s="30"/>
      <c r="P186" s="108"/>
      <c r="Q186" s="108"/>
    </row>
    <row r="187" spans="2:17" customFormat="1" ht="14.25" customHeight="1" x14ac:dyDescent="0.25">
      <c r="B187" s="41" t="s">
        <v>65</v>
      </c>
      <c r="C187" s="109">
        <v>7555</v>
      </c>
      <c r="D187" s="109">
        <v>6526</v>
      </c>
      <c r="E187" s="109">
        <v>7469</v>
      </c>
      <c r="F187" s="109">
        <v>8185</v>
      </c>
      <c r="G187" s="88">
        <v>5309</v>
      </c>
      <c r="H187" s="30"/>
      <c r="I187" s="30"/>
      <c r="J187" s="30"/>
      <c r="K187" s="30"/>
      <c r="P187" s="108"/>
      <c r="Q187" s="108"/>
    </row>
    <row r="188" spans="2:17" customFormat="1" ht="14.25" customHeight="1" x14ac:dyDescent="0.25">
      <c r="B188" s="41" t="s">
        <v>66</v>
      </c>
      <c r="C188" s="109">
        <v>2919</v>
      </c>
      <c r="D188" s="109">
        <v>2503</v>
      </c>
      <c r="E188" s="109">
        <v>2692</v>
      </c>
      <c r="F188" s="109">
        <v>2860</v>
      </c>
      <c r="G188" s="88">
        <v>1684</v>
      </c>
      <c r="H188" s="30"/>
      <c r="I188" s="30"/>
      <c r="J188" s="30"/>
      <c r="K188" s="30"/>
      <c r="P188" s="108"/>
      <c r="Q188" s="108"/>
    </row>
    <row r="189" spans="2:17" customFormat="1" ht="14.25" customHeight="1" x14ac:dyDescent="0.25">
      <c r="B189" s="41" t="s">
        <v>67</v>
      </c>
      <c r="C189" s="109">
        <v>3839</v>
      </c>
      <c r="D189" s="109">
        <v>3234</v>
      </c>
      <c r="E189" s="109">
        <v>3300</v>
      </c>
      <c r="F189" s="109">
        <v>3282</v>
      </c>
      <c r="G189" s="88">
        <v>2119</v>
      </c>
      <c r="H189" s="30"/>
      <c r="I189" s="30"/>
      <c r="J189" s="30"/>
      <c r="K189" s="30"/>
      <c r="P189" s="108"/>
      <c r="Q189" s="108"/>
    </row>
    <row r="190" spans="2:17" customFormat="1" ht="14.25" customHeight="1" x14ac:dyDescent="0.25">
      <c r="B190" s="41" t="s">
        <v>68</v>
      </c>
      <c r="C190" s="109">
        <v>7878</v>
      </c>
      <c r="D190" s="109">
        <v>6820</v>
      </c>
      <c r="E190" s="109">
        <v>6754</v>
      </c>
      <c r="F190" s="109">
        <v>7223</v>
      </c>
      <c r="G190" s="88">
        <v>4992</v>
      </c>
      <c r="H190" s="30"/>
      <c r="I190" s="30"/>
      <c r="J190" s="30"/>
      <c r="K190" s="30"/>
      <c r="P190" s="108"/>
      <c r="Q190" s="108"/>
    </row>
    <row r="191" spans="2:17" customFormat="1" ht="14.25" customHeight="1" x14ac:dyDescent="0.25">
      <c r="B191" s="41" t="s">
        <v>69</v>
      </c>
      <c r="C191" s="109">
        <v>6223</v>
      </c>
      <c r="D191" s="109">
        <v>5211</v>
      </c>
      <c r="E191" s="109">
        <v>5982</v>
      </c>
      <c r="F191" s="109">
        <v>6123</v>
      </c>
      <c r="G191" s="88">
        <v>4028</v>
      </c>
      <c r="H191" s="30"/>
      <c r="I191" s="30"/>
      <c r="J191" s="30"/>
      <c r="K191" s="30"/>
      <c r="P191" s="108"/>
      <c r="Q191" s="108"/>
    </row>
    <row r="192" spans="2:17" customFormat="1" ht="14.25" customHeight="1" x14ac:dyDescent="0.25">
      <c r="B192" s="41" t="s">
        <v>70</v>
      </c>
      <c r="C192" s="109">
        <v>984</v>
      </c>
      <c r="D192" s="109">
        <v>738</v>
      </c>
      <c r="E192" s="109">
        <v>709</v>
      </c>
      <c r="F192" s="109">
        <v>900</v>
      </c>
      <c r="G192" s="88">
        <v>461</v>
      </c>
      <c r="H192" s="30"/>
      <c r="I192" s="30"/>
      <c r="J192" s="30"/>
      <c r="K192" s="30"/>
      <c r="P192" s="108"/>
      <c r="Q192" s="108"/>
    </row>
    <row r="193" spans="2:17" customFormat="1" ht="14.25" customHeight="1" x14ac:dyDescent="0.25">
      <c r="B193" s="41" t="s">
        <v>71</v>
      </c>
      <c r="C193" s="109">
        <v>3002</v>
      </c>
      <c r="D193" s="109">
        <v>2514</v>
      </c>
      <c r="E193" s="109">
        <v>2540</v>
      </c>
      <c r="F193" s="109">
        <v>2916</v>
      </c>
      <c r="G193" s="88">
        <v>1781</v>
      </c>
      <c r="H193" s="30"/>
      <c r="I193" s="30"/>
      <c r="J193" s="30"/>
      <c r="K193" s="30"/>
      <c r="P193" s="108"/>
      <c r="Q193" s="108"/>
    </row>
    <row r="194" spans="2:17" customFormat="1" ht="14.25" customHeight="1" x14ac:dyDescent="0.25">
      <c r="B194" s="41" t="s">
        <v>72</v>
      </c>
      <c r="C194" s="109">
        <v>4058</v>
      </c>
      <c r="D194" s="109">
        <v>3806</v>
      </c>
      <c r="E194" s="109">
        <v>3886</v>
      </c>
      <c r="F194" s="109">
        <v>4387</v>
      </c>
      <c r="G194" s="88">
        <v>2999</v>
      </c>
      <c r="H194" s="30"/>
      <c r="I194" s="30"/>
      <c r="J194" s="30"/>
      <c r="K194" s="30"/>
      <c r="P194" s="108"/>
      <c r="Q194" s="108"/>
    </row>
    <row r="195" spans="2:17" customFormat="1" ht="14.25" customHeight="1" x14ac:dyDescent="0.25">
      <c r="B195" s="41" t="s">
        <v>73</v>
      </c>
      <c r="C195" s="109">
        <v>5281</v>
      </c>
      <c r="D195" s="109">
        <v>4222</v>
      </c>
      <c r="E195" s="109">
        <v>5227</v>
      </c>
      <c r="F195" s="109">
        <v>5675</v>
      </c>
      <c r="G195" s="88">
        <v>3487</v>
      </c>
      <c r="H195" s="30"/>
      <c r="I195" s="30"/>
      <c r="J195" s="30"/>
      <c r="K195" s="30"/>
      <c r="P195" s="108"/>
      <c r="Q195" s="108"/>
    </row>
    <row r="196" spans="2:17" customFormat="1" ht="14.25" customHeight="1" x14ac:dyDescent="0.25">
      <c r="B196" s="41" t="s">
        <v>74</v>
      </c>
      <c r="C196" s="109">
        <v>6855</v>
      </c>
      <c r="D196" s="109">
        <v>5923</v>
      </c>
      <c r="E196" s="109">
        <v>5997</v>
      </c>
      <c r="F196" s="109">
        <v>6289</v>
      </c>
      <c r="G196" s="88">
        <v>4600</v>
      </c>
      <c r="H196" s="30"/>
      <c r="I196" s="30"/>
      <c r="J196" s="30"/>
      <c r="K196" s="30"/>
      <c r="P196" s="108"/>
      <c r="Q196" s="108"/>
    </row>
    <row r="197" spans="2:17" customFormat="1" ht="14.25" customHeight="1" x14ac:dyDescent="0.25">
      <c r="B197" s="41" t="s">
        <v>75</v>
      </c>
      <c r="C197" s="109">
        <v>3657</v>
      </c>
      <c r="D197" s="109">
        <v>3481</v>
      </c>
      <c r="E197" s="109">
        <v>3647</v>
      </c>
      <c r="F197" s="109">
        <v>3976</v>
      </c>
      <c r="G197" s="88">
        <v>2841</v>
      </c>
      <c r="H197" s="30"/>
      <c r="I197" s="30"/>
      <c r="J197" s="30"/>
      <c r="K197" s="30"/>
      <c r="P197" s="108"/>
      <c r="Q197" s="108"/>
    </row>
    <row r="198" spans="2:17" customFormat="1" ht="14.25" customHeight="1" x14ac:dyDescent="0.25">
      <c r="B198" s="41" t="s">
        <v>76</v>
      </c>
      <c r="C198" s="109">
        <v>90525</v>
      </c>
      <c r="D198" s="109">
        <v>75755</v>
      </c>
      <c r="E198" s="109">
        <v>78162</v>
      </c>
      <c r="F198" s="109">
        <v>82657</v>
      </c>
      <c r="G198" s="88">
        <v>60692</v>
      </c>
      <c r="H198" s="30"/>
      <c r="I198" s="30"/>
      <c r="J198" s="30"/>
      <c r="K198" s="30"/>
      <c r="O198" s="108"/>
      <c r="P198" s="108"/>
      <c r="Q198" s="108"/>
    </row>
    <row r="199" spans="2:17" customFormat="1" ht="14.25" customHeight="1" x14ac:dyDescent="0.25">
      <c r="B199" s="41" t="s">
        <v>77</v>
      </c>
      <c r="C199" s="109">
        <v>1680</v>
      </c>
      <c r="D199" s="109">
        <v>1455</v>
      </c>
      <c r="E199" s="109">
        <v>1427</v>
      </c>
      <c r="F199" s="109">
        <v>1563</v>
      </c>
      <c r="G199" s="88">
        <v>1016</v>
      </c>
      <c r="H199" s="30"/>
      <c r="I199" s="30"/>
      <c r="J199" s="30"/>
      <c r="K199" s="30"/>
      <c r="P199" s="108"/>
      <c r="Q199" s="108"/>
    </row>
    <row r="200" spans="2:17" customFormat="1" ht="14.25" customHeight="1" x14ac:dyDescent="0.25">
      <c r="B200" s="41" t="s">
        <v>78</v>
      </c>
      <c r="C200" s="109">
        <v>1034</v>
      </c>
      <c r="D200" s="109">
        <v>995</v>
      </c>
      <c r="E200" s="109">
        <v>1209</v>
      </c>
      <c r="F200" s="109">
        <v>1166</v>
      </c>
      <c r="G200" s="88">
        <v>681</v>
      </c>
      <c r="H200" s="30"/>
      <c r="I200" s="30"/>
      <c r="J200" s="30"/>
      <c r="K200" s="30"/>
      <c r="P200" s="108"/>
      <c r="Q200" s="108"/>
    </row>
    <row r="201" spans="2:17" customFormat="1" ht="14.25" customHeight="1" x14ac:dyDescent="0.25">
      <c r="B201" s="41" t="s">
        <v>79</v>
      </c>
      <c r="C201" s="109">
        <v>722</v>
      </c>
      <c r="D201" s="109">
        <v>571</v>
      </c>
      <c r="E201" s="109">
        <v>650</v>
      </c>
      <c r="F201" s="109">
        <v>797</v>
      </c>
      <c r="G201" s="88">
        <v>595</v>
      </c>
      <c r="H201" s="30"/>
      <c r="I201" s="30"/>
      <c r="J201" s="30"/>
      <c r="K201" s="30"/>
      <c r="P201" s="108"/>
      <c r="Q201" s="108"/>
    </row>
    <row r="202" spans="2:17" customFormat="1" ht="14.25" customHeight="1" x14ac:dyDescent="0.25">
      <c r="B202" s="41" t="s">
        <v>80</v>
      </c>
      <c r="C202" s="109">
        <v>665</v>
      </c>
      <c r="D202" s="109">
        <v>526</v>
      </c>
      <c r="E202" s="109">
        <v>651</v>
      </c>
      <c r="F202" s="109">
        <v>644</v>
      </c>
      <c r="G202" s="88">
        <v>447</v>
      </c>
      <c r="H202" s="30"/>
      <c r="I202" s="30"/>
      <c r="J202" s="30"/>
      <c r="K202" s="30"/>
      <c r="P202" s="108"/>
      <c r="Q202" s="108"/>
    </row>
    <row r="203" spans="2:17" customFormat="1" ht="14.25" customHeight="1" x14ac:dyDescent="0.25">
      <c r="B203" s="41" t="s">
        <v>81</v>
      </c>
      <c r="C203" s="109">
        <v>6567</v>
      </c>
      <c r="D203" s="109">
        <v>4706</v>
      </c>
      <c r="E203" s="109">
        <v>5106</v>
      </c>
      <c r="F203" s="109">
        <v>5449</v>
      </c>
      <c r="G203" s="88">
        <v>3842</v>
      </c>
      <c r="H203" s="1"/>
      <c r="I203" s="110" t="s">
        <v>82</v>
      </c>
      <c r="J203" s="111" t="s">
        <v>83</v>
      </c>
      <c r="K203" s="111"/>
      <c r="P203" s="108"/>
      <c r="Q203" s="108"/>
    </row>
    <row r="204" spans="2:17" customFormat="1" ht="14.25" customHeight="1" x14ac:dyDescent="0.25">
      <c r="B204" s="41" t="s">
        <v>84</v>
      </c>
      <c r="C204" s="109">
        <v>4348</v>
      </c>
      <c r="D204" s="109">
        <v>3722</v>
      </c>
      <c r="E204" s="109">
        <v>3903</v>
      </c>
      <c r="F204" s="109">
        <v>4133</v>
      </c>
      <c r="G204" s="88">
        <v>2419</v>
      </c>
      <c r="H204" s="1"/>
      <c r="I204" s="112"/>
      <c r="J204" s="113" t="s">
        <v>85</v>
      </c>
      <c r="K204" s="114"/>
      <c r="L204" s="1"/>
      <c r="P204" s="108"/>
      <c r="Q204" s="108"/>
    </row>
    <row r="205" spans="2:17" customFormat="1" ht="14.25" customHeight="1" x14ac:dyDescent="0.25">
      <c r="B205" s="41" t="s">
        <v>86</v>
      </c>
      <c r="C205" s="109">
        <v>2956</v>
      </c>
      <c r="D205" s="109">
        <v>2501</v>
      </c>
      <c r="E205" s="109">
        <v>2549</v>
      </c>
      <c r="F205" s="109">
        <v>2912</v>
      </c>
      <c r="G205" s="88">
        <v>1738</v>
      </c>
      <c r="H205" s="1"/>
      <c r="I205" s="115"/>
      <c r="J205" s="113" t="s">
        <v>87</v>
      </c>
      <c r="K205" s="114"/>
      <c r="P205" s="108"/>
      <c r="Q205" s="108"/>
    </row>
    <row r="206" spans="2:17" customFormat="1" ht="14.25" customHeight="1" x14ac:dyDescent="0.25">
      <c r="B206" s="41" t="s">
        <v>88</v>
      </c>
      <c r="C206" s="109">
        <v>1500</v>
      </c>
      <c r="D206" s="109">
        <v>1423</v>
      </c>
      <c r="E206" s="109">
        <v>1457</v>
      </c>
      <c r="F206" s="109">
        <v>1687</v>
      </c>
      <c r="G206" s="88">
        <v>1115</v>
      </c>
      <c r="H206" s="1"/>
      <c r="I206" s="116"/>
      <c r="J206" s="113" t="s">
        <v>89</v>
      </c>
      <c r="K206" s="114"/>
      <c r="P206" s="108"/>
      <c r="Q206" s="108"/>
    </row>
    <row r="207" spans="2:17" customFormat="1" ht="14.25" customHeight="1" x14ac:dyDescent="0.25">
      <c r="B207" s="41" t="s">
        <v>90</v>
      </c>
      <c r="C207" s="109">
        <v>1104</v>
      </c>
      <c r="D207" s="109">
        <v>838</v>
      </c>
      <c r="E207" s="109">
        <v>892</v>
      </c>
      <c r="F207" s="109">
        <v>858</v>
      </c>
      <c r="G207" s="88">
        <v>591</v>
      </c>
      <c r="H207" s="1"/>
      <c r="I207" s="117"/>
      <c r="J207" s="113" t="s">
        <v>91</v>
      </c>
      <c r="K207" s="114"/>
      <c r="P207" s="108"/>
      <c r="Q207" s="108"/>
    </row>
    <row r="208" spans="2:17" customFormat="1" ht="14.25" customHeight="1" thickBot="1" x14ac:dyDescent="0.3">
      <c r="B208" s="118" t="s">
        <v>92</v>
      </c>
      <c r="C208" s="119">
        <v>1622</v>
      </c>
      <c r="D208" s="119">
        <v>1368</v>
      </c>
      <c r="E208" s="119">
        <v>1403</v>
      </c>
      <c r="F208" s="119">
        <v>1426</v>
      </c>
      <c r="G208" s="119">
        <v>979</v>
      </c>
      <c r="H208" s="1"/>
      <c r="I208" s="120"/>
      <c r="J208" s="113" t="s">
        <v>93</v>
      </c>
      <c r="K208" s="114"/>
      <c r="O208" s="1"/>
      <c r="P208" s="108"/>
      <c r="Q208" s="108"/>
    </row>
    <row r="209" spans="2:17" customFormat="1" ht="14.25" customHeight="1" x14ac:dyDescent="0.25">
      <c r="B209" s="121" t="s">
        <v>1</v>
      </c>
      <c r="C209" s="73">
        <v>170780</v>
      </c>
      <c r="D209" s="73">
        <v>143644</v>
      </c>
      <c r="E209" s="73">
        <v>150912</v>
      </c>
      <c r="F209" s="73">
        <v>160796</v>
      </c>
      <c r="G209" s="73">
        <v>112353</v>
      </c>
      <c r="H209" s="1"/>
      <c r="I209" s="122"/>
      <c r="J209" s="113" t="s">
        <v>94</v>
      </c>
      <c r="K209" s="114"/>
      <c r="M209" s="46"/>
      <c r="O209" s="1"/>
      <c r="Q209" s="108"/>
    </row>
    <row r="210" spans="2:17" ht="15.75" customHeight="1" x14ac:dyDescent="0.25">
      <c r="B210" s="123" t="s">
        <v>95</v>
      </c>
      <c r="G210" s="2"/>
    </row>
    <row r="211" spans="2:17" customFormat="1" ht="35.25" customHeight="1" x14ac:dyDescent="0.25">
      <c r="B211" s="5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</row>
    <row r="212" spans="2:17" ht="30" customHeight="1" x14ac:dyDescent="0.25">
      <c r="B212" s="125"/>
      <c r="C212" s="126"/>
      <c r="D212" s="126"/>
      <c r="E212" s="126"/>
      <c r="F212" s="126"/>
      <c r="G212" s="126"/>
      <c r="H212" s="126"/>
      <c r="I212" s="126"/>
      <c r="J212" s="126"/>
      <c r="K212" s="126"/>
      <c r="L212" s="126"/>
      <c r="M212" s="126"/>
      <c r="N212" s="126"/>
      <c r="O212" s="126"/>
      <c r="P212" s="126"/>
    </row>
    <row r="213" spans="2:17" ht="15" customHeight="1" x14ac:dyDescent="0.25">
      <c r="B213" s="125"/>
      <c r="C213" s="126"/>
      <c r="D213" s="126"/>
      <c r="E213" s="126"/>
      <c r="F213" s="126"/>
      <c r="G213" s="126"/>
      <c r="H213" s="126"/>
      <c r="I213" s="126"/>
      <c r="J213" s="126"/>
      <c r="K213" s="126"/>
      <c r="L213" s="126"/>
      <c r="M213" s="126"/>
      <c r="N213" s="126"/>
      <c r="O213" s="126"/>
      <c r="P213" s="126"/>
    </row>
    <row r="214" spans="2:17" ht="30" customHeight="1" x14ac:dyDescent="0.25">
      <c r="B214" s="127" t="s">
        <v>96</v>
      </c>
      <c r="C214" s="127"/>
      <c r="D214" s="128" t="s">
        <v>1</v>
      </c>
      <c r="E214" s="1"/>
      <c r="F214" s="1"/>
      <c r="H214" s="129"/>
      <c r="I214" s="129"/>
      <c r="J214" s="129"/>
    </row>
    <row r="215" spans="2:17" ht="24.95" customHeight="1" x14ac:dyDescent="0.25">
      <c r="B215" s="130" t="s">
        <v>97</v>
      </c>
      <c r="C215" s="130"/>
      <c r="D215" s="88">
        <v>110580</v>
      </c>
      <c r="E215" s="1"/>
      <c r="F215" s="131"/>
      <c r="H215" s="132" t="s">
        <v>98</v>
      </c>
      <c r="I215" s="132"/>
      <c r="J215" s="133">
        <v>9</v>
      </c>
    </row>
    <row r="216" spans="2:17" ht="24.95" customHeight="1" x14ac:dyDescent="0.25">
      <c r="B216" s="134" t="s">
        <v>99</v>
      </c>
      <c r="C216" s="134"/>
      <c r="D216" s="88">
        <v>30896</v>
      </c>
      <c r="E216" s="1"/>
      <c r="F216" s="131"/>
      <c r="H216" s="135" t="s">
        <v>100</v>
      </c>
      <c r="I216" s="135"/>
      <c r="J216" s="133">
        <v>65</v>
      </c>
    </row>
    <row r="217" spans="2:17" ht="24.95" customHeight="1" x14ac:dyDescent="0.25">
      <c r="B217" s="134" t="s">
        <v>101</v>
      </c>
      <c r="C217" s="134"/>
      <c r="D217" s="88">
        <v>19597</v>
      </c>
      <c r="E217" s="1"/>
      <c r="F217" s="131"/>
      <c r="H217" s="135" t="s">
        <v>102</v>
      </c>
      <c r="I217" s="135"/>
      <c r="J217" s="133">
        <v>118</v>
      </c>
    </row>
    <row r="218" spans="2:17" ht="24.95" customHeight="1" x14ac:dyDescent="0.25">
      <c r="B218" s="134" t="s">
        <v>103</v>
      </c>
      <c r="C218" s="134"/>
      <c r="D218" s="88">
        <v>10682</v>
      </c>
      <c r="E218" s="1"/>
      <c r="F218" s="131"/>
      <c r="H218" s="135" t="s">
        <v>104</v>
      </c>
      <c r="I218" s="135"/>
      <c r="J218" s="133">
        <v>723</v>
      </c>
    </row>
    <row r="219" spans="2:17" ht="24.95" customHeight="1" x14ac:dyDescent="0.25">
      <c r="B219" s="134" t="s">
        <v>105</v>
      </c>
      <c r="C219" s="134"/>
      <c r="D219" s="88">
        <v>58949</v>
      </c>
      <c r="E219" s="1"/>
      <c r="F219" s="131"/>
      <c r="H219" s="135" t="s">
        <v>106</v>
      </c>
      <c r="I219" s="135"/>
      <c r="J219" s="133">
        <v>1020</v>
      </c>
    </row>
    <row r="220" spans="2:17" ht="24.95" customHeight="1" x14ac:dyDescent="0.25">
      <c r="B220" s="134" t="s">
        <v>107</v>
      </c>
      <c r="C220" s="134"/>
      <c r="D220" s="88">
        <v>18369</v>
      </c>
      <c r="E220" s="1"/>
      <c r="F220" s="131"/>
      <c r="H220" s="135" t="s">
        <v>108</v>
      </c>
      <c r="I220" s="135"/>
      <c r="J220" s="133">
        <v>1153</v>
      </c>
    </row>
    <row r="221" spans="2:17" ht="24.95" customHeight="1" x14ac:dyDescent="0.25">
      <c r="B221" s="134" t="s">
        <v>109</v>
      </c>
      <c r="C221" s="134"/>
      <c r="D221" s="88">
        <v>58444</v>
      </c>
      <c r="E221" s="1"/>
      <c r="F221" s="131"/>
      <c r="H221" s="135" t="s">
        <v>57</v>
      </c>
      <c r="I221" s="135"/>
      <c r="J221" s="133">
        <v>2317</v>
      </c>
    </row>
    <row r="222" spans="2:17" ht="24.95" customHeight="1" x14ac:dyDescent="0.25">
      <c r="B222" s="134" t="s">
        <v>110</v>
      </c>
      <c r="C222" s="134"/>
      <c r="D222" s="88">
        <v>53830</v>
      </c>
      <c r="E222" s="1"/>
      <c r="F222" s="131"/>
      <c r="H222" s="135" t="s">
        <v>111</v>
      </c>
      <c r="I222" s="135"/>
      <c r="J222" s="133">
        <v>2764</v>
      </c>
    </row>
    <row r="223" spans="2:17" ht="24.95" customHeight="1" x14ac:dyDescent="0.25">
      <c r="B223" s="134" t="s">
        <v>112</v>
      </c>
      <c r="C223" s="134"/>
      <c r="D223" s="88">
        <v>4871</v>
      </c>
      <c r="E223" s="1"/>
      <c r="F223" s="131"/>
      <c r="H223" s="135" t="s">
        <v>112</v>
      </c>
      <c r="I223" s="135"/>
      <c r="J223" s="133">
        <v>4871</v>
      </c>
    </row>
    <row r="224" spans="2:17" ht="24.95" customHeight="1" x14ac:dyDescent="0.25">
      <c r="B224" s="134" t="s">
        <v>104</v>
      </c>
      <c r="C224" s="134"/>
      <c r="D224" s="88">
        <v>723</v>
      </c>
      <c r="E224" s="1"/>
      <c r="F224" s="131"/>
      <c r="H224" s="135" t="s">
        <v>103</v>
      </c>
      <c r="I224" s="135"/>
      <c r="J224" s="133">
        <v>10682</v>
      </c>
    </row>
    <row r="225" spans="2:16" ht="24.95" customHeight="1" x14ac:dyDescent="0.25">
      <c r="B225" s="134" t="s">
        <v>108</v>
      </c>
      <c r="C225" s="134"/>
      <c r="D225" s="88">
        <v>1153</v>
      </c>
      <c r="E225" s="1"/>
      <c r="F225" s="131"/>
      <c r="H225" s="135" t="s">
        <v>113</v>
      </c>
      <c r="I225" s="135"/>
      <c r="J225" s="133">
        <v>12538</v>
      </c>
    </row>
    <row r="226" spans="2:16" ht="24.95" customHeight="1" x14ac:dyDescent="0.25">
      <c r="B226" s="134" t="s">
        <v>113</v>
      </c>
      <c r="C226" s="134"/>
      <c r="D226" s="88">
        <v>12538</v>
      </c>
      <c r="E226" s="1"/>
      <c r="F226" s="131"/>
      <c r="H226" s="135" t="s">
        <v>107</v>
      </c>
      <c r="I226" s="135"/>
      <c r="J226" s="133">
        <v>18369</v>
      </c>
    </row>
    <row r="227" spans="2:16" ht="33" customHeight="1" x14ac:dyDescent="0.25">
      <c r="B227" s="134" t="s">
        <v>114</v>
      </c>
      <c r="C227" s="134"/>
      <c r="D227" s="88">
        <v>32940</v>
      </c>
      <c r="E227" s="1"/>
      <c r="F227" s="131"/>
      <c r="H227" s="135" t="s">
        <v>101</v>
      </c>
      <c r="I227" s="135"/>
      <c r="J227" s="133">
        <v>19597</v>
      </c>
    </row>
    <row r="228" spans="2:16" ht="33" customHeight="1" x14ac:dyDescent="0.25">
      <c r="B228" s="134" t="s">
        <v>106</v>
      </c>
      <c r="C228" s="134"/>
      <c r="D228" s="88">
        <v>1020</v>
      </c>
      <c r="E228" s="1"/>
      <c r="F228" s="131"/>
      <c r="H228" s="135" t="s">
        <v>99</v>
      </c>
      <c r="I228" s="135"/>
      <c r="J228" s="133">
        <v>30896</v>
      </c>
    </row>
    <row r="229" spans="2:16" ht="33" customHeight="1" x14ac:dyDescent="0.25">
      <c r="B229" s="134" t="s">
        <v>111</v>
      </c>
      <c r="C229" s="134"/>
      <c r="D229" s="88">
        <v>2764</v>
      </c>
      <c r="E229" s="1"/>
      <c r="F229" s="131"/>
      <c r="H229" s="135" t="s">
        <v>114</v>
      </c>
      <c r="I229" s="135"/>
      <c r="J229" s="133">
        <v>32940</v>
      </c>
    </row>
    <row r="230" spans="2:16" ht="33" customHeight="1" x14ac:dyDescent="0.25">
      <c r="B230" s="134" t="s">
        <v>100</v>
      </c>
      <c r="C230" s="134"/>
      <c r="D230" s="88">
        <v>65</v>
      </c>
      <c r="E230" s="1"/>
      <c r="F230" s="131"/>
      <c r="H230" s="135" t="s">
        <v>110</v>
      </c>
      <c r="I230" s="135"/>
      <c r="J230" s="133">
        <v>53830</v>
      </c>
    </row>
    <row r="231" spans="2:16" ht="33" customHeight="1" x14ac:dyDescent="0.25">
      <c r="B231" s="134" t="s">
        <v>98</v>
      </c>
      <c r="C231" s="134"/>
      <c r="D231" s="88">
        <v>9</v>
      </c>
      <c r="E231" s="1"/>
      <c r="F231" s="131"/>
      <c r="H231" s="135" t="s">
        <v>109</v>
      </c>
      <c r="I231" s="135"/>
      <c r="J231" s="133">
        <v>58444</v>
      </c>
    </row>
    <row r="232" spans="2:16" ht="33" customHeight="1" x14ac:dyDescent="0.25">
      <c r="B232" s="134" t="s">
        <v>102</v>
      </c>
      <c r="C232" s="134"/>
      <c r="D232" s="88">
        <v>118</v>
      </c>
      <c r="E232" s="1"/>
      <c r="F232" s="131"/>
      <c r="H232" s="135" t="s">
        <v>105</v>
      </c>
      <c r="I232" s="135"/>
      <c r="J232" s="133">
        <v>58949</v>
      </c>
    </row>
    <row r="233" spans="2:16" ht="24.95" customHeight="1" x14ac:dyDescent="0.25">
      <c r="B233" s="136" t="s">
        <v>57</v>
      </c>
      <c r="C233" s="136"/>
      <c r="D233" s="137">
        <v>2317</v>
      </c>
      <c r="E233" s="1"/>
      <c r="F233" s="131"/>
      <c r="H233" s="138" t="s">
        <v>97</v>
      </c>
      <c r="I233" s="138"/>
      <c r="J233" s="139">
        <v>110580</v>
      </c>
    </row>
    <row r="234" spans="2:16" ht="14.25" customHeight="1" x14ac:dyDescent="0.25">
      <c r="B234" s="93" t="s">
        <v>59</v>
      </c>
      <c r="C234" s="140"/>
      <c r="D234" s="140"/>
      <c r="E234" s="141"/>
      <c r="F234" s="131"/>
      <c r="G234" s="123" t="s">
        <v>95</v>
      </c>
      <c r="H234" s="142"/>
      <c r="I234" s="142"/>
      <c r="J234" s="142"/>
      <c r="K234" s="142"/>
      <c r="L234" s="142"/>
      <c r="M234" s="142"/>
      <c r="N234" s="142"/>
      <c r="O234" s="142"/>
      <c r="P234" s="142"/>
    </row>
    <row r="235" spans="2:16" ht="14.25" customHeight="1" x14ac:dyDescent="0.25">
      <c r="B235" s="93"/>
      <c r="C235" s="140"/>
      <c r="D235" s="140"/>
      <c r="E235" s="141"/>
      <c r="F235" s="131"/>
      <c r="G235" s="123"/>
      <c r="H235" s="142"/>
      <c r="I235" s="142"/>
      <c r="J235" s="142"/>
      <c r="K235" s="142"/>
      <c r="L235" s="142"/>
      <c r="M235" s="142"/>
      <c r="N235" s="142"/>
      <c r="O235" s="142"/>
      <c r="P235" s="142"/>
    </row>
    <row r="236" spans="2:16" ht="14.25" customHeight="1" x14ac:dyDescent="0.25">
      <c r="B236" s="93"/>
      <c r="C236" s="140"/>
      <c r="D236" s="140"/>
      <c r="E236" s="141"/>
      <c r="F236" s="131"/>
      <c r="G236" s="123"/>
      <c r="H236" s="142"/>
      <c r="I236" s="142"/>
      <c r="J236" s="142"/>
      <c r="K236" s="142"/>
      <c r="L236" s="142"/>
      <c r="M236" s="142"/>
      <c r="N236" s="142"/>
      <c r="O236" s="142"/>
      <c r="P236" s="142"/>
    </row>
    <row r="237" spans="2:16" ht="14.25" customHeight="1" x14ac:dyDescent="0.25">
      <c r="B237" s="93"/>
      <c r="C237" s="140"/>
      <c r="D237" s="140"/>
      <c r="E237" s="141"/>
      <c r="F237" s="131"/>
      <c r="G237" s="123"/>
      <c r="H237" s="142"/>
      <c r="I237" s="142"/>
      <c r="J237" s="142"/>
      <c r="K237" s="142"/>
      <c r="L237" s="142"/>
      <c r="M237" s="142"/>
      <c r="N237" s="142"/>
      <c r="O237" s="142"/>
      <c r="P237" s="142"/>
    </row>
    <row r="238" spans="2:16" ht="14.25" customHeight="1" x14ac:dyDescent="0.25">
      <c r="B238" s="93"/>
      <c r="C238" s="140"/>
      <c r="D238" s="140"/>
      <c r="E238" s="141"/>
      <c r="F238" s="131"/>
      <c r="G238" s="123"/>
      <c r="H238" s="142"/>
      <c r="I238" s="142"/>
      <c r="J238" s="142"/>
      <c r="K238" s="142"/>
      <c r="L238" s="142"/>
      <c r="M238" s="142"/>
      <c r="N238" s="142"/>
      <c r="O238" s="142"/>
      <c r="P238" s="142"/>
    </row>
    <row r="239" spans="2:16" ht="14.25" customHeight="1" x14ac:dyDescent="0.25">
      <c r="B239" s="93"/>
      <c r="C239" s="140"/>
      <c r="D239" s="140"/>
      <c r="E239" s="141"/>
      <c r="F239" s="131"/>
      <c r="G239" s="123"/>
      <c r="H239" s="142"/>
      <c r="I239" s="142"/>
      <c r="J239" s="142"/>
      <c r="K239" s="142"/>
      <c r="L239" s="142"/>
      <c r="M239" s="142"/>
      <c r="N239" s="142"/>
      <c r="O239" s="142"/>
      <c r="P239" s="142"/>
    </row>
    <row r="240" spans="2:16" ht="25.5" customHeight="1" x14ac:dyDescent="0.25">
      <c r="B240" s="127" t="s">
        <v>115</v>
      </c>
      <c r="C240" s="127"/>
      <c r="D240" s="128" t="s">
        <v>1</v>
      </c>
      <c r="E240" s="141"/>
      <c r="F240" s="131"/>
      <c r="G240" s="123"/>
      <c r="H240" s="142"/>
      <c r="I240" s="142"/>
      <c r="J240" s="142"/>
      <c r="K240" s="142"/>
      <c r="L240" s="142"/>
      <c r="M240" s="142"/>
      <c r="N240" s="142"/>
      <c r="O240" s="142"/>
      <c r="P240" s="142"/>
    </row>
    <row r="241" spans="2:16" ht="22.5" customHeight="1" x14ac:dyDescent="0.25">
      <c r="B241" s="136" t="s">
        <v>116</v>
      </c>
      <c r="C241" s="136"/>
      <c r="D241" s="143">
        <v>53764</v>
      </c>
      <c r="E241" s="142"/>
      <c r="F241" s="131"/>
      <c r="G241" s="123"/>
      <c r="H241" s="142"/>
      <c r="I241" s="142"/>
      <c r="J241" s="142"/>
      <c r="K241" s="142"/>
      <c r="L241" s="142"/>
      <c r="M241" s="142"/>
      <c r="N241" s="142"/>
      <c r="O241" s="142"/>
      <c r="P241" s="142"/>
    </row>
    <row r="242" spans="2:16" ht="14.25" customHeight="1" x14ac:dyDescent="0.25">
      <c r="B242" s="93"/>
      <c r="C242" s="140"/>
      <c r="D242" s="140"/>
      <c r="E242" s="141"/>
      <c r="F242" s="131"/>
      <c r="G242" s="123"/>
      <c r="H242" s="142"/>
      <c r="I242" s="142"/>
      <c r="J242" s="142"/>
      <c r="K242" s="142"/>
      <c r="L242" s="142"/>
      <c r="M242" s="142"/>
      <c r="N242" s="142"/>
      <c r="O242" s="142"/>
      <c r="P242" s="142"/>
    </row>
    <row r="243" spans="2:16" ht="14.25" customHeight="1" thickBot="1" x14ac:dyDescent="0.3">
      <c r="B243" s="144"/>
      <c r="C243" s="140"/>
      <c r="D243" s="140"/>
      <c r="E243" s="141"/>
      <c r="F243" s="141"/>
      <c r="G243" s="141"/>
      <c r="H243" s="142"/>
      <c r="I243" s="142"/>
      <c r="J243" s="142"/>
      <c r="K243" s="142"/>
      <c r="L243" s="142"/>
      <c r="M243" s="142"/>
      <c r="N243" s="142"/>
      <c r="O243" s="142"/>
      <c r="P243" s="142"/>
    </row>
    <row r="244" spans="2:16" ht="18.75" customHeight="1" thickTop="1" x14ac:dyDescent="0.25">
      <c r="B244" s="145"/>
      <c r="C244" s="145"/>
      <c r="D244" s="145"/>
      <c r="E244" s="145"/>
      <c r="F244" s="145"/>
      <c r="G244" s="145"/>
      <c r="H244" s="145"/>
      <c r="I244" s="145"/>
      <c r="J244" s="145"/>
      <c r="K244" s="145"/>
      <c r="L244" s="145"/>
      <c r="M244" s="145"/>
      <c r="N244" s="145"/>
      <c r="O244" s="145"/>
      <c r="P244" s="145"/>
    </row>
    <row r="245" spans="2:16" ht="3" customHeight="1" x14ac:dyDescent="0.25">
      <c r="B245" s="146"/>
      <c r="C245" s="146"/>
      <c r="D245" s="146"/>
      <c r="E245" s="146"/>
      <c r="F245" s="146"/>
      <c r="G245" s="146"/>
      <c r="H245" s="146"/>
      <c r="I245" s="146"/>
      <c r="J245" s="146"/>
      <c r="K245" s="146"/>
      <c r="L245" s="146"/>
      <c r="M245" s="146"/>
      <c r="N245" s="146"/>
      <c r="O245" s="146"/>
      <c r="P245" s="146"/>
    </row>
    <row r="246" spans="2:16" ht="11.25" customHeight="1" x14ac:dyDescent="0.25">
      <c r="B246" s="147"/>
      <c r="C246" s="126"/>
      <c r="D246" s="126"/>
      <c r="E246" s="126"/>
      <c r="F246" s="148"/>
      <c r="G246" s="148"/>
      <c r="H246" s="146"/>
      <c r="I246" s="146"/>
      <c r="J246" s="146"/>
      <c r="K246" s="146"/>
      <c r="L246" s="146"/>
      <c r="M246" s="146"/>
      <c r="N246" s="146"/>
      <c r="O246" s="146"/>
      <c r="P246" s="146"/>
    </row>
    <row r="247" spans="2:16" s="150" customFormat="1" ht="27.75" customHeight="1" x14ac:dyDescent="0.25">
      <c r="B247" s="149"/>
      <c r="C247" s="149"/>
      <c r="D247" s="149"/>
      <c r="E247" s="149"/>
      <c r="F247" s="149"/>
      <c r="G247" s="149"/>
    </row>
    <row r="248" spans="2:16" s="150" customFormat="1" ht="20.25" customHeight="1" x14ac:dyDescent="0.25">
      <c r="B248" s="151"/>
      <c r="C248" s="151"/>
      <c r="D248" s="151"/>
      <c r="E248" s="151"/>
      <c r="F248" s="151"/>
      <c r="G248" s="152"/>
    </row>
    <row r="249" spans="2:16" s="150" customFormat="1" ht="43.5" customHeight="1" x14ac:dyDescent="0.25">
      <c r="B249" s="153" t="s">
        <v>0</v>
      </c>
      <c r="C249" s="154"/>
      <c r="D249" s="155">
        <v>2025</v>
      </c>
      <c r="E249" s="155">
        <v>2026</v>
      </c>
      <c r="F249" s="156" t="s">
        <v>117</v>
      </c>
      <c r="G249" s="157"/>
    </row>
    <row r="250" spans="2:16" s="150" customFormat="1" ht="18" customHeight="1" x14ac:dyDescent="0.25">
      <c r="B250" s="158" t="s">
        <v>4</v>
      </c>
      <c r="C250" s="159"/>
      <c r="D250" s="160">
        <v>13295</v>
      </c>
      <c r="E250" s="160">
        <v>13758</v>
      </c>
      <c r="F250" s="161">
        <v>3.4825122226400884E-2</v>
      </c>
      <c r="G250" s="157"/>
    </row>
    <row r="251" spans="2:16" s="150" customFormat="1" ht="18" customHeight="1" x14ac:dyDescent="0.25">
      <c r="B251" s="158" t="s">
        <v>5</v>
      </c>
      <c r="C251" s="159"/>
      <c r="D251" s="162">
        <v>12434</v>
      </c>
      <c r="E251" s="160">
        <v>13550</v>
      </c>
      <c r="F251" s="161">
        <v>8.9753900595142433E-2</v>
      </c>
      <c r="G251" s="157"/>
    </row>
    <row r="252" spans="2:16" s="150" customFormat="1" ht="18" customHeight="1" x14ac:dyDescent="0.25">
      <c r="B252" s="158" t="s">
        <v>6</v>
      </c>
      <c r="C252" s="159"/>
      <c r="D252" s="162">
        <v>14281</v>
      </c>
      <c r="E252" s="160">
        <v>15579</v>
      </c>
      <c r="F252" s="161">
        <v>9.088999369792039E-2</v>
      </c>
      <c r="G252" s="157"/>
    </row>
    <row r="253" spans="2:16" s="150" customFormat="1" ht="18" customHeight="1" x14ac:dyDescent="0.25">
      <c r="B253" s="158" t="s">
        <v>7</v>
      </c>
      <c r="C253" s="159"/>
      <c r="D253" s="162">
        <v>12944</v>
      </c>
      <c r="E253" s="160">
        <v>13697</v>
      </c>
      <c r="F253" s="161">
        <v>5.8173671199011068E-2</v>
      </c>
      <c r="G253" s="157"/>
    </row>
    <row r="254" spans="2:16" s="150" customFormat="1" ht="18" customHeight="1" x14ac:dyDescent="0.25">
      <c r="B254" s="158" t="s">
        <v>8</v>
      </c>
      <c r="C254" s="159"/>
      <c r="D254" s="162">
        <v>12960</v>
      </c>
      <c r="E254" s="160">
        <v>14306</v>
      </c>
      <c r="F254" s="161">
        <v>0.10385802469135808</v>
      </c>
      <c r="G254" s="157"/>
    </row>
    <row r="255" spans="2:16" s="150" customFormat="1" ht="18" customHeight="1" x14ac:dyDescent="0.25">
      <c r="B255" s="158" t="s">
        <v>9</v>
      </c>
      <c r="C255" s="159"/>
      <c r="D255" s="162">
        <v>13874</v>
      </c>
      <c r="E255" s="160">
        <v>14418</v>
      </c>
      <c r="F255" s="161">
        <v>3.9210033155542723E-2</v>
      </c>
      <c r="G255" s="157"/>
    </row>
    <row r="256" spans="2:16" s="150" customFormat="1" ht="18" customHeight="1" x14ac:dyDescent="0.25">
      <c r="B256" s="158" t="s">
        <v>10</v>
      </c>
      <c r="C256" s="159"/>
      <c r="D256" s="162">
        <v>13208</v>
      </c>
      <c r="E256" s="160">
        <v>13527</v>
      </c>
      <c r="F256" s="161">
        <v>2.4152029073288839E-2</v>
      </c>
      <c r="G256" s="157"/>
    </row>
    <row r="257" spans="2:7" s="150" customFormat="1" ht="18" customHeight="1" thickBot="1" x14ac:dyDescent="0.3">
      <c r="B257" s="158" t="s">
        <v>11</v>
      </c>
      <c r="C257" s="159"/>
      <c r="D257" s="162">
        <v>13647</v>
      </c>
      <c r="E257" s="160">
        <v>13518</v>
      </c>
      <c r="F257" s="161">
        <v>-9.4526269509782601E-3</v>
      </c>
      <c r="G257" s="157"/>
    </row>
    <row r="258" spans="2:7" s="150" customFormat="1" ht="18" hidden="1" customHeight="1" x14ac:dyDescent="0.25">
      <c r="B258" s="158" t="s">
        <v>12</v>
      </c>
      <c r="C258" s="159"/>
      <c r="D258" s="162">
        <v>14056</v>
      </c>
      <c r="E258" s="160">
        <v>0</v>
      </c>
      <c r="F258" s="161">
        <v>-1</v>
      </c>
      <c r="G258" s="157"/>
    </row>
    <row r="259" spans="2:7" s="150" customFormat="1" ht="18" hidden="1" customHeight="1" x14ac:dyDescent="0.25">
      <c r="B259" s="158" t="s">
        <v>13</v>
      </c>
      <c r="C259" s="159"/>
      <c r="D259" s="162">
        <v>14261</v>
      </c>
      <c r="E259" s="160">
        <v>0</v>
      </c>
      <c r="F259" s="161">
        <v>-1</v>
      </c>
      <c r="G259" s="157"/>
    </row>
    <row r="260" spans="2:7" s="150" customFormat="1" ht="18" hidden="1" customHeight="1" x14ac:dyDescent="0.25">
      <c r="B260" s="158" t="s">
        <v>14</v>
      </c>
      <c r="C260" s="159"/>
      <c r="D260" s="162">
        <v>13422</v>
      </c>
      <c r="E260" s="160">
        <v>0</v>
      </c>
      <c r="F260" s="161">
        <v>-1</v>
      </c>
      <c r="G260" s="157"/>
    </row>
    <row r="261" spans="2:7" s="150" customFormat="1" ht="18" hidden="1" customHeight="1" thickBot="1" x14ac:dyDescent="0.3">
      <c r="B261" s="163" t="s">
        <v>15</v>
      </c>
      <c r="C261" s="164"/>
      <c r="D261" s="162">
        <v>12414</v>
      </c>
      <c r="E261" s="160">
        <v>0</v>
      </c>
      <c r="F261" s="161">
        <v>-1</v>
      </c>
      <c r="G261" s="157"/>
    </row>
    <row r="262" spans="2:7" s="150" customFormat="1" ht="18" customHeight="1" x14ac:dyDescent="0.25">
      <c r="B262" s="165" t="s">
        <v>1</v>
      </c>
      <c r="C262" s="165"/>
      <c r="D262" s="166">
        <v>106643</v>
      </c>
      <c r="E262" s="166">
        <v>112353</v>
      </c>
      <c r="F262" s="167">
        <v>5.3543129881942653E-2</v>
      </c>
      <c r="G262" s="157"/>
    </row>
    <row r="263" spans="2:7" x14ac:dyDescent="0.25">
      <c r="B263" s="146" t="s">
        <v>118</v>
      </c>
    </row>
  </sheetData>
  <mergeCells count="50">
    <mergeCell ref="B257:C257"/>
    <mergeCell ref="B258:C258"/>
    <mergeCell ref="B259:C259"/>
    <mergeCell ref="B260:C260"/>
    <mergeCell ref="B261:C261"/>
    <mergeCell ref="B262:C262"/>
    <mergeCell ref="B251:C251"/>
    <mergeCell ref="B252:C252"/>
    <mergeCell ref="B253:C253"/>
    <mergeCell ref="B254:C254"/>
    <mergeCell ref="B255:C255"/>
    <mergeCell ref="B256:C256"/>
    <mergeCell ref="B232:C232"/>
    <mergeCell ref="B233:C233"/>
    <mergeCell ref="B240:C240"/>
    <mergeCell ref="B241:C241"/>
    <mergeCell ref="B249:C249"/>
    <mergeCell ref="B250:C250"/>
    <mergeCell ref="B226:C226"/>
    <mergeCell ref="B227:C227"/>
    <mergeCell ref="B228:C228"/>
    <mergeCell ref="B229:C229"/>
    <mergeCell ref="B230:C230"/>
    <mergeCell ref="B231:C231"/>
    <mergeCell ref="B220:C220"/>
    <mergeCell ref="B221:C221"/>
    <mergeCell ref="B222:C222"/>
    <mergeCell ref="B223:C223"/>
    <mergeCell ref="B224:C224"/>
    <mergeCell ref="B225:C225"/>
    <mergeCell ref="B214:C214"/>
    <mergeCell ref="B215:C215"/>
    <mergeCell ref="B216:C216"/>
    <mergeCell ref="B217:C217"/>
    <mergeCell ref="B218:C218"/>
    <mergeCell ref="B219:C219"/>
    <mergeCell ref="B54:C54"/>
    <mergeCell ref="B60:F60"/>
    <mergeCell ref="B82:B83"/>
    <mergeCell ref="C82:C83"/>
    <mergeCell ref="K82:K83"/>
    <mergeCell ref="B161:B162"/>
    <mergeCell ref="C161:C162"/>
    <mergeCell ref="K161:K162"/>
    <mergeCell ref="B3:P3"/>
    <mergeCell ref="B4:P4"/>
    <mergeCell ref="B7:G7"/>
    <mergeCell ref="B26:B27"/>
    <mergeCell ref="C26:C27"/>
    <mergeCell ref="K26:K27"/>
  </mergeCells>
  <printOptions horizontalCentered="1"/>
  <pageMargins left="0.15748031496062992" right="7.874015748031496E-2" top="0.11811023622047245" bottom="0.11811023622047245" header="7.874015748031496E-2" footer="7.874015748031496E-2"/>
  <pageSetup paperSize="9" scale="48" orientation="portrait" r:id="rId1"/>
  <rowBreaks count="3" manualBreakCount="3">
    <brk id="55" min="1" max="16" man="1"/>
    <brk id="159" min="1" max="16" man="1"/>
    <brk id="243" min="1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Linea 100</vt:lpstr>
      <vt:lpstr>'Linea 100'!Área_de_impresión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YSABEL ORIHUELA</dc:creator>
  <cp:lastModifiedBy>YSABEL ORIHUELA</cp:lastModifiedBy>
  <dcterms:created xsi:type="dcterms:W3CDTF">2026-09-17T15:05:36Z</dcterms:created>
  <dcterms:modified xsi:type="dcterms:W3CDTF">2026-09-17T15:06:14Z</dcterms:modified>
</cp:coreProperties>
</file>