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0 OctBE-AP\III. Prevención de la Violencia\a) Acciones preventivas\"/>
    </mc:Choice>
  </mc:AlternateContent>
  <xr:revisionPtr revIDLastSave="0" documentId="13_ncr:1_{C1FDEF5D-6B8E-4F29-9375-EDDCE730F0F1}" xr6:coauthVersionLast="47" xr6:coauthVersionMax="47" xr10:uidLastSave="{00000000-0000-0000-0000-000000000000}"/>
  <bookViews>
    <workbookView xWindow="-120" yWindow="-120" windowWidth="29040" windowHeight="15720" tabRatio="712" xr2:uid="{00000000-000D-0000-FFFF-FFFF00000000}"/>
  </bookViews>
  <sheets>
    <sheet name="3.2" sheetId="1" r:id="rId1"/>
  </sheets>
  <definedNames>
    <definedName name="_xlnm._FilterDatabase" localSheetId="0" hidden="1">'3.2'!$A$5:$R$5</definedName>
    <definedName name="_xlnm.Print_Area" localSheetId="0">'3.2'!$A$1:$R$35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6" i="1" l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Q31" i="1" l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R31" i="1" l="1"/>
</calcChain>
</file>

<file path=xl/sharedStrings.xml><?xml version="1.0" encoding="utf-8"?>
<sst xmlns="http://schemas.openxmlformats.org/spreadsheetml/2006/main" count="50" uniqueCount="49">
  <si>
    <t>Nº</t>
  </si>
  <si>
    <t>Total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</si>
  <si>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</si>
  <si>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</si>
  <si>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</si>
  <si>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</si>
  <si>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</si>
  <si>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</si>
  <si>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</si>
  <si>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</si>
  <si>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</si>
  <si>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</si>
  <si>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</si>
  <si>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</si>
  <si>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</si>
  <si>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</si>
  <si>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</si>
  <si>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</si>
  <si>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</si>
  <si>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</si>
  <si>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</si>
  <si>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</si>
  <si>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</si>
  <si>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</si>
  <si>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</si>
  <si>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</si>
  <si>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</si>
  <si>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</si>
  <si>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Prevención en la comunidad educativa</t>
  </si>
  <si>
    <t>Fortalecimiento organizacional comunitario</t>
  </si>
  <si>
    <t>Desarrollo de capacidades</t>
  </si>
  <si>
    <t>Fortalecimiento de habilidades de decisión</t>
  </si>
  <si>
    <t>Cuadro N° 3.2</t>
  </si>
  <si>
    <t>Capacitación y Sensibilización a la comunidad</t>
  </si>
  <si>
    <t>Desarrollo de habilidades para fortalecer autoestima y capacidad de decisión frente a situaciones de violencia</t>
  </si>
  <si>
    <t>Empoderamiento socioeconómico de las mujeres víctimas o en situación de riesgo</t>
  </si>
  <si>
    <t>Comunicación para el cambio de Comportamiento</t>
  </si>
  <si>
    <t>Incidencia con autoridades, espacios de concertación y empresas</t>
  </si>
  <si>
    <t>Acciones de movilización masiva, artísticas, culturales y edu-entretenimiento</t>
  </si>
  <si>
    <t>Estrategia preventiva en Tambos</t>
  </si>
  <si>
    <t>Empoderamiento Económico</t>
  </si>
  <si>
    <t>Trabajo con Hombres</t>
  </si>
  <si>
    <t>INTERVENCIÓN</t>
  </si>
  <si>
    <t>Fuente : Registro de Acciones Preventivas</t>
  </si>
  <si>
    <t>Orientación a varones para la construcción de una nueva forma de masculinidad que no permita la transmisión del ciclo de la violencia</t>
  </si>
  <si>
    <t>Acciones sensibilización campaña 25 de Noviembre</t>
  </si>
  <si>
    <t>Elaboración : SGIC - UPPM - Warmi Ñan</t>
  </si>
  <si>
    <t>RANKING DE ACCIONES PREVENTIVAS REALIZADAS POR LOS SERVICIOS DE PREVENCIÓN DEL PROGRAMA NACIONAL WARMI ÑAN POR INTERVENCIÓN Y DEPARTAMENTO</t>
  </si>
  <si>
    <t>Período: Enero - octubre,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</si>
</sst>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  <font>
      <b/>
      <sz val="9"/>
      <color theme="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3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rgb="FF305496"/>
      </left>
      <right/>
      <top/>
      <bottom style="hair">
        <color rgb="FF305496"/>
      </bottom>
      <diagonal/>
    </border>
    <border>
      <left style="hair">
        <color rgb="FF305496"/>
      </left>
      <right style="hair">
        <color rgb="FF305496"/>
      </right>
      <top/>
      <bottom style="hair">
        <color rgb="FF305496"/>
      </bottom>
      <diagonal/>
    </border>
    <border>
      <left style="hair">
        <color rgb="FF305496"/>
      </left>
      <right style="hair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39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8" fillId="5" borderId="2" xfId="6" applyFont="1" applyFill="1" applyBorder="1" applyAlignment="1">
      <alignment horizontal="left" vertical="center" wrapText="1"/>
    </xf>
    <xf numFmtId="3" fontId="4" fillId="5" borderId="9" xfId="0" applyNumberFormat="1" applyFont="1" applyFill="1" applyBorder="1" applyAlignment="1">
      <alignment horizontal="right" vertical="center"/>
    </xf>
    <xf numFmtId="3" fontId="6" fillId="5" borderId="1" xfId="0" applyNumberFormat="1" applyFont="1" applyFill="1" applyBorder="1" applyAlignment="1">
      <alignment horizontal="right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8" fillId="5" borderId="4" xfId="6" applyFont="1" applyFill="1" applyBorder="1" applyAlignment="1">
      <alignment horizontal="left" vertical="center" wrapText="1"/>
    </xf>
    <xf numFmtId="3" fontId="7" fillId="6" borderId="5" xfId="0" applyNumberFormat="1" applyFont="1" applyFill="1" applyBorder="1" applyAlignment="1">
      <alignment horizontal="right" vertical="center" wrapText="1"/>
    </xf>
    <xf numFmtId="0" fontId="9" fillId="2" borderId="0" xfId="5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/>
    </xf>
    <xf numFmtId="0" fontId="11" fillId="4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/>
    </xf>
    <xf numFmtId="3" fontId="4" fillId="5" borderId="10" xfId="0" applyNumberFormat="1" applyFont="1" applyFill="1" applyBorder="1" applyAlignment="1">
      <alignment horizontal="right" vertical="center"/>
    </xf>
    <xf numFmtId="3" fontId="4" fillId="5" borderId="11" xfId="0" applyNumberFormat="1" applyFont="1" applyFill="1" applyBorder="1" applyAlignment="1">
      <alignment horizontal="right" vertical="center"/>
    </xf>
    <xf numFmtId="0" fontId="13" fillId="7" borderId="7" xfId="0" applyFont="1" applyFill="1" applyBorder="1" applyAlignment="1">
      <alignment horizontal="center" vertical="top" textRotation="90" wrapText="1"/>
    </xf>
    <xf numFmtId="0" fontId="13" fillId="7" borderId="8" xfId="0" applyFont="1" applyFill="1" applyBorder="1" applyAlignment="1">
      <alignment horizontal="center" vertical="top" textRotation="90" wrapText="1"/>
    </xf>
    <xf numFmtId="0" fontId="4" fillId="5" borderId="1" xfId="0" applyFont="1" applyFill="1" applyBorder="1" applyAlignment="1">
      <alignment horizontal="left"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7" fillId="6" borderId="12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  <xf numFmtId="0" fontId="7" fillId="7" borderId="0" xfId="0" applyFont="1" applyFill="1" applyAlignment="1">
      <alignment horizontal="left" vertical="center" wrapText="1"/>
    </xf>
    <xf numFmtId="0" fontId="7" fillId="7" borderId="0" xfId="0" applyFont="1" applyFill="1" applyAlignment="1">
      <alignment horizontal="center" vertical="center" wrapText="1"/>
    </xf>
    <xf numFmtId="0" fontId="7" fillId="7" borderId="0" xfId="0" applyFont="1" applyFill="1" applyAlignment="1">
      <alignment horizontal="right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1"/>
  <sheetViews>
    <sheetView showGridLines="0" tabSelected="1" view="pageBreakPreview" zoomScaleNormal="100" zoomScaleSheetLayoutView="100" workbookViewId="0"/>
  </sheetViews>
  <sheetFormatPr baseColWidth="10" defaultColWidth="11.42578125" defaultRowHeight="12.75" x14ac:dyDescent="0.2"/>
  <cols>
    <col min="1" max="1" width="3.85546875" style="4" customWidth="1"/>
    <col min="2" max="2" width="15.5703125" style="4" customWidth="1"/>
    <col min="3" max="17" width="7.140625" style="4" customWidth="1"/>
    <col min="18" max="18" width="8.7109375" style="14" customWidth="1"/>
    <col min="19" max="16384" width="11.42578125" style="4"/>
  </cols>
  <sheetData>
    <row r="1" spans="1:18" s="3" customFormat="1" ht="18" customHeight="1" x14ac:dyDescent="0.2">
      <c r="A1" s="1" t="s">
        <v>32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31.5" customHeight="1" x14ac:dyDescent="0.2">
      <c r="A2" s="35" t="s">
        <v>47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r="3" spans="1:18" ht="15" customHeight="1" x14ac:dyDescent="0.2">
      <c r="A3" s="33" t="s">
        <v>48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24" customHeight="1" x14ac:dyDescent="0.2">
      <c r="A4" s="37" t="s">
        <v>0</v>
      </c>
      <c r="B4" s="36" t="s">
        <v>27</v>
      </c>
      <c r="C4" s="37" t="s">
        <v>42</v>
      </c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8" t="s">
        <v>1</v>
      </c>
    </row>
    <row r="5" spans="1:18" ht="136.5" customHeight="1" x14ac:dyDescent="0.2">
      <c r="A5" s="37"/>
      <c r="B5" s="36"/>
      <c r="C5" s="28" t="s">
        <v>33</v>
      </c>
      <c r="D5" s="29" t="s">
        <v>44</v>
      </c>
      <c r="E5" s="29" t="s">
        <v>34</v>
      </c>
      <c r="F5" s="29" t="s">
        <v>35</v>
      </c>
      <c r="G5" s="29" t="s">
        <v>28</v>
      </c>
      <c r="H5" s="29" t="s">
        <v>45</v>
      </c>
      <c r="I5" s="29" t="s">
        <v>36</v>
      </c>
      <c r="J5" s="29" t="s">
        <v>37</v>
      </c>
      <c r="K5" s="29" t="s">
        <v>30</v>
      </c>
      <c r="L5" s="29" t="s">
        <v>38</v>
      </c>
      <c r="M5" s="29" t="s">
        <v>39</v>
      </c>
      <c r="N5" s="29" t="s">
        <v>40</v>
      </c>
      <c r="O5" s="29" t="s">
        <v>29</v>
      </c>
      <c r="P5" s="29" t="s">
        <v>31</v>
      </c>
      <c r="Q5" s="29" t="s">
        <v>41</v>
      </c>
      <c r="R5" s="38"/>
    </row>
    <row r="6" spans="1:18" ht="15" customHeight="1" x14ac:dyDescent="0.2">
      <c r="A6" s="5">
        <v>1</v>
      </c>
      <c r="B6" s="6" t="s">
        <v>16</v>
      </c>
      <c r="C6" s="7">
        <v>64</v>
      </c>
      <c r="D6" s="26">
        <v>1130</v>
      </c>
      <c r="E6" s="26">
        <v>105</v>
      </c>
      <c r="F6" s="26">
        <v>0</v>
      </c>
      <c r="G6" s="26">
        <v>92</v>
      </c>
      <c r="H6" s="26">
        <v>7403</v>
      </c>
      <c r="I6" s="26">
        <v>540</v>
      </c>
      <c r="J6" s="26">
        <v>877</v>
      </c>
      <c r="K6" s="26">
        <v>776</v>
      </c>
      <c r="L6" s="26">
        <v>555</v>
      </c>
      <c r="M6" s="27">
        <v>0</v>
      </c>
      <c r="N6" s="27">
        <v>744</v>
      </c>
      <c r="O6" s="27">
        <v>2759</v>
      </c>
      <c r="P6" s="27">
        <v>2167</v>
      </c>
      <c r="Q6" s="27">
        <v>2367</v>
      </c>
      <c r="R6" s="8">
        <f t="shared" ref="R6:R30" si="0">SUM(C6:Q6)</f>
        <v>19579</v>
      </c>
    </row>
    <row r="7" spans="1:18" ht="15" customHeight="1" x14ac:dyDescent="0.2">
      <c r="A7" s="9">
        <v>2</v>
      </c>
      <c r="B7" s="10" t="s">
        <v>13</v>
      </c>
      <c r="C7" s="7">
        <v>48</v>
      </c>
      <c r="D7" s="26">
        <v>28</v>
      </c>
      <c r="E7" s="26">
        <v>6</v>
      </c>
      <c r="F7" s="26">
        <v>0</v>
      </c>
      <c r="G7" s="26">
        <v>156</v>
      </c>
      <c r="H7" s="26">
        <v>1849</v>
      </c>
      <c r="I7" s="26">
        <v>348</v>
      </c>
      <c r="J7" s="26">
        <v>821</v>
      </c>
      <c r="K7" s="26">
        <v>652</v>
      </c>
      <c r="L7" s="26">
        <v>372</v>
      </c>
      <c r="M7" s="27">
        <v>1</v>
      </c>
      <c r="N7" s="27">
        <v>361</v>
      </c>
      <c r="O7" s="27">
        <v>2130</v>
      </c>
      <c r="P7" s="27">
        <v>1246</v>
      </c>
      <c r="Q7" s="27">
        <v>1297</v>
      </c>
      <c r="R7" s="8">
        <f t="shared" si="0"/>
        <v>9315</v>
      </c>
    </row>
    <row r="8" spans="1:18" ht="15" customHeight="1" x14ac:dyDescent="0.2">
      <c r="A8" s="5">
        <v>3</v>
      </c>
      <c r="B8" s="10" t="s">
        <v>9</v>
      </c>
      <c r="C8" s="7">
        <v>26</v>
      </c>
      <c r="D8" s="26">
        <v>25</v>
      </c>
      <c r="E8" s="26">
        <v>45</v>
      </c>
      <c r="F8" s="26">
        <v>0</v>
      </c>
      <c r="G8" s="26">
        <v>23</v>
      </c>
      <c r="H8" s="26">
        <v>2370</v>
      </c>
      <c r="I8" s="26">
        <v>292</v>
      </c>
      <c r="J8" s="26">
        <v>570</v>
      </c>
      <c r="K8" s="26">
        <v>288</v>
      </c>
      <c r="L8" s="26">
        <v>415</v>
      </c>
      <c r="M8" s="27">
        <v>0</v>
      </c>
      <c r="N8" s="27">
        <v>262</v>
      </c>
      <c r="O8" s="27">
        <v>997</v>
      </c>
      <c r="P8" s="27">
        <v>818</v>
      </c>
      <c r="Q8" s="27">
        <v>640</v>
      </c>
      <c r="R8" s="8">
        <f t="shared" si="0"/>
        <v>6771</v>
      </c>
    </row>
    <row r="9" spans="1:18" ht="15" customHeight="1" x14ac:dyDescent="0.2">
      <c r="A9" s="5">
        <v>4</v>
      </c>
      <c r="B9" s="10" t="s">
        <v>5</v>
      </c>
      <c r="C9" s="7">
        <v>24</v>
      </c>
      <c r="D9" s="26">
        <v>29</v>
      </c>
      <c r="E9" s="26">
        <v>2</v>
      </c>
      <c r="F9" s="26">
        <v>0</v>
      </c>
      <c r="G9" s="26">
        <v>337</v>
      </c>
      <c r="H9" s="26">
        <v>2152</v>
      </c>
      <c r="I9" s="26">
        <v>204</v>
      </c>
      <c r="J9" s="26">
        <v>420</v>
      </c>
      <c r="K9" s="26">
        <v>214</v>
      </c>
      <c r="L9" s="26">
        <v>172</v>
      </c>
      <c r="M9" s="27">
        <v>0</v>
      </c>
      <c r="N9" s="27">
        <v>130</v>
      </c>
      <c r="O9" s="27">
        <v>878</v>
      </c>
      <c r="P9" s="27">
        <v>637</v>
      </c>
      <c r="Q9" s="27">
        <v>864</v>
      </c>
      <c r="R9" s="8">
        <f t="shared" si="0"/>
        <v>6063</v>
      </c>
    </row>
    <row r="10" spans="1:18" ht="15" customHeight="1" x14ac:dyDescent="0.2">
      <c r="A10" s="9">
        <v>5</v>
      </c>
      <c r="B10" s="10" t="s">
        <v>14</v>
      </c>
      <c r="C10" s="7">
        <v>28</v>
      </c>
      <c r="D10" s="26">
        <v>172</v>
      </c>
      <c r="E10" s="26">
        <v>21</v>
      </c>
      <c r="F10" s="26">
        <v>0</v>
      </c>
      <c r="G10" s="26">
        <v>19</v>
      </c>
      <c r="H10" s="26">
        <v>1562</v>
      </c>
      <c r="I10" s="26">
        <v>158</v>
      </c>
      <c r="J10" s="26">
        <v>228</v>
      </c>
      <c r="K10" s="26">
        <v>325</v>
      </c>
      <c r="L10" s="26">
        <v>235</v>
      </c>
      <c r="M10" s="27">
        <v>0</v>
      </c>
      <c r="N10" s="27">
        <v>192</v>
      </c>
      <c r="O10" s="27">
        <v>1067</v>
      </c>
      <c r="P10" s="27">
        <v>867</v>
      </c>
      <c r="Q10" s="27">
        <v>985</v>
      </c>
      <c r="R10" s="8">
        <f t="shared" si="0"/>
        <v>5859</v>
      </c>
    </row>
    <row r="11" spans="1:18" ht="15" customHeight="1" x14ac:dyDescent="0.2">
      <c r="A11" s="5">
        <v>6</v>
      </c>
      <c r="B11" s="10" t="s">
        <v>23</v>
      </c>
      <c r="C11" s="7">
        <v>9</v>
      </c>
      <c r="D11" s="26">
        <v>220</v>
      </c>
      <c r="E11" s="26">
        <v>0</v>
      </c>
      <c r="F11" s="26">
        <v>0</v>
      </c>
      <c r="G11" s="26">
        <v>51</v>
      </c>
      <c r="H11" s="26">
        <v>1850</v>
      </c>
      <c r="I11" s="26">
        <v>321</v>
      </c>
      <c r="J11" s="26">
        <v>298</v>
      </c>
      <c r="K11" s="26">
        <v>166</v>
      </c>
      <c r="L11" s="26">
        <v>152</v>
      </c>
      <c r="M11" s="27">
        <v>0</v>
      </c>
      <c r="N11" s="27">
        <v>201</v>
      </c>
      <c r="O11" s="27">
        <v>592</v>
      </c>
      <c r="P11" s="27">
        <v>356</v>
      </c>
      <c r="Q11" s="27">
        <v>646</v>
      </c>
      <c r="R11" s="8">
        <f t="shared" si="0"/>
        <v>4862</v>
      </c>
    </row>
    <row r="12" spans="1:18" ht="15" customHeight="1" x14ac:dyDescent="0.2">
      <c r="A12" s="5">
        <v>7</v>
      </c>
      <c r="B12" s="10" t="s">
        <v>3</v>
      </c>
      <c r="C12" s="7">
        <v>18</v>
      </c>
      <c r="D12" s="26">
        <v>20</v>
      </c>
      <c r="E12" s="26">
        <v>3</v>
      </c>
      <c r="F12" s="26">
        <v>0</v>
      </c>
      <c r="G12" s="26">
        <v>88</v>
      </c>
      <c r="H12" s="26">
        <v>1551</v>
      </c>
      <c r="I12" s="26">
        <v>208</v>
      </c>
      <c r="J12" s="26">
        <v>301</v>
      </c>
      <c r="K12" s="26">
        <v>29</v>
      </c>
      <c r="L12" s="26">
        <v>44</v>
      </c>
      <c r="M12" s="27">
        <v>0</v>
      </c>
      <c r="N12" s="27">
        <v>22</v>
      </c>
      <c r="O12" s="27">
        <v>610</v>
      </c>
      <c r="P12" s="27">
        <v>564</v>
      </c>
      <c r="Q12" s="27">
        <v>652</v>
      </c>
      <c r="R12" s="8">
        <f t="shared" si="0"/>
        <v>4110</v>
      </c>
    </row>
    <row r="13" spans="1:18" ht="15" customHeight="1" x14ac:dyDescent="0.2">
      <c r="A13" s="9">
        <v>8</v>
      </c>
      <c r="B13" s="10" t="s">
        <v>6</v>
      </c>
      <c r="C13" s="7">
        <v>12</v>
      </c>
      <c r="D13" s="26">
        <v>14</v>
      </c>
      <c r="E13" s="26">
        <v>0</v>
      </c>
      <c r="F13" s="26">
        <v>0</v>
      </c>
      <c r="G13" s="26">
        <v>72</v>
      </c>
      <c r="H13" s="26">
        <v>1387</v>
      </c>
      <c r="I13" s="26">
        <v>163</v>
      </c>
      <c r="J13" s="26">
        <v>284</v>
      </c>
      <c r="K13" s="26">
        <v>229</v>
      </c>
      <c r="L13" s="26">
        <v>189</v>
      </c>
      <c r="M13" s="27">
        <v>0</v>
      </c>
      <c r="N13" s="27">
        <v>190</v>
      </c>
      <c r="O13" s="27">
        <v>469</v>
      </c>
      <c r="P13" s="27">
        <v>425</v>
      </c>
      <c r="Q13" s="27">
        <v>483</v>
      </c>
      <c r="R13" s="8">
        <f t="shared" si="0"/>
        <v>3917</v>
      </c>
    </row>
    <row r="14" spans="1:18" ht="15" customHeight="1" x14ac:dyDescent="0.2">
      <c r="A14" s="5">
        <v>9</v>
      </c>
      <c r="B14" s="10" t="s">
        <v>12</v>
      </c>
      <c r="C14" s="7">
        <v>14</v>
      </c>
      <c r="D14" s="26">
        <v>14</v>
      </c>
      <c r="E14" s="26">
        <v>17</v>
      </c>
      <c r="F14" s="26">
        <v>0</v>
      </c>
      <c r="G14" s="26">
        <v>21</v>
      </c>
      <c r="H14" s="26">
        <v>1349</v>
      </c>
      <c r="I14" s="26">
        <v>80</v>
      </c>
      <c r="J14" s="26">
        <v>220</v>
      </c>
      <c r="K14" s="26">
        <v>24</v>
      </c>
      <c r="L14" s="26">
        <v>90</v>
      </c>
      <c r="M14" s="27">
        <v>0</v>
      </c>
      <c r="N14" s="27">
        <v>86</v>
      </c>
      <c r="O14" s="27">
        <v>505</v>
      </c>
      <c r="P14" s="27">
        <v>421</v>
      </c>
      <c r="Q14" s="27">
        <v>645</v>
      </c>
      <c r="R14" s="8">
        <f t="shared" si="0"/>
        <v>3486</v>
      </c>
    </row>
    <row r="15" spans="1:18" ht="15" customHeight="1" x14ac:dyDescent="0.2">
      <c r="A15" s="5">
        <v>10</v>
      </c>
      <c r="B15" s="10" t="s">
        <v>8</v>
      </c>
      <c r="C15" s="7">
        <v>9</v>
      </c>
      <c r="D15" s="26">
        <v>25</v>
      </c>
      <c r="E15" s="26">
        <v>20</v>
      </c>
      <c r="F15" s="26">
        <v>0</v>
      </c>
      <c r="G15" s="26">
        <v>37</v>
      </c>
      <c r="H15" s="26">
        <v>1209</v>
      </c>
      <c r="I15" s="26">
        <v>100</v>
      </c>
      <c r="J15" s="26">
        <v>123</v>
      </c>
      <c r="K15" s="26">
        <v>93</v>
      </c>
      <c r="L15" s="26">
        <v>96</v>
      </c>
      <c r="M15" s="27">
        <v>0</v>
      </c>
      <c r="N15" s="27">
        <v>73</v>
      </c>
      <c r="O15" s="27">
        <v>551</v>
      </c>
      <c r="P15" s="27">
        <v>338</v>
      </c>
      <c r="Q15" s="27">
        <v>744</v>
      </c>
      <c r="R15" s="8">
        <f t="shared" si="0"/>
        <v>3418</v>
      </c>
    </row>
    <row r="16" spans="1:18" ht="15" customHeight="1" x14ac:dyDescent="0.2">
      <c r="A16" s="9">
        <v>11</v>
      </c>
      <c r="B16" s="10" t="s">
        <v>22</v>
      </c>
      <c r="C16" s="7">
        <v>15</v>
      </c>
      <c r="D16" s="26">
        <v>21</v>
      </c>
      <c r="E16" s="26">
        <v>0</v>
      </c>
      <c r="F16" s="26">
        <v>0</v>
      </c>
      <c r="G16" s="26">
        <v>48</v>
      </c>
      <c r="H16" s="26">
        <v>1351</v>
      </c>
      <c r="I16" s="26">
        <v>185</v>
      </c>
      <c r="J16" s="26">
        <v>198</v>
      </c>
      <c r="K16" s="26">
        <v>55</v>
      </c>
      <c r="L16" s="26">
        <v>157</v>
      </c>
      <c r="M16" s="27">
        <v>0</v>
      </c>
      <c r="N16" s="27">
        <v>106</v>
      </c>
      <c r="O16" s="27">
        <v>453</v>
      </c>
      <c r="P16" s="27">
        <v>225</v>
      </c>
      <c r="Q16" s="27">
        <v>514</v>
      </c>
      <c r="R16" s="8">
        <f t="shared" si="0"/>
        <v>3328</v>
      </c>
    </row>
    <row r="17" spans="1:18" ht="15" customHeight="1" x14ac:dyDescent="0.2">
      <c r="A17" s="5">
        <v>12</v>
      </c>
      <c r="B17" s="10" t="s">
        <v>4</v>
      </c>
      <c r="C17" s="7">
        <v>18</v>
      </c>
      <c r="D17" s="26">
        <v>10</v>
      </c>
      <c r="E17" s="26">
        <v>0</v>
      </c>
      <c r="F17" s="26">
        <v>0</v>
      </c>
      <c r="G17" s="26">
        <v>111</v>
      </c>
      <c r="H17" s="26">
        <v>729</v>
      </c>
      <c r="I17" s="26">
        <v>69</v>
      </c>
      <c r="J17" s="26">
        <v>173</v>
      </c>
      <c r="K17" s="26">
        <v>64</v>
      </c>
      <c r="L17" s="26">
        <v>145</v>
      </c>
      <c r="M17" s="27">
        <v>0</v>
      </c>
      <c r="N17" s="27">
        <v>122</v>
      </c>
      <c r="O17" s="27">
        <v>691</v>
      </c>
      <c r="P17" s="27">
        <v>464</v>
      </c>
      <c r="Q17" s="27">
        <v>719</v>
      </c>
      <c r="R17" s="8">
        <f t="shared" si="0"/>
        <v>3315</v>
      </c>
    </row>
    <row r="18" spans="1:18" ht="15" customHeight="1" x14ac:dyDescent="0.2">
      <c r="A18" s="5">
        <v>13</v>
      </c>
      <c r="B18" s="10" t="s">
        <v>7</v>
      </c>
      <c r="C18" s="7">
        <v>10</v>
      </c>
      <c r="D18" s="26">
        <v>20</v>
      </c>
      <c r="E18" s="26">
        <v>1</v>
      </c>
      <c r="F18" s="26">
        <v>0</v>
      </c>
      <c r="G18" s="26">
        <v>82</v>
      </c>
      <c r="H18" s="26">
        <v>1085</v>
      </c>
      <c r="I18" s="26">
        <v>146</v>
      </c>
      <c r="J18" s="26">
        <v>245</v>
      </c>
      <c r="K18" s="26">
        <v>7</v>
      </c>
      <c r="L18" s="26">
        <v>36</v>
      </c>
      <c r="M18" s="27">
        <v>0</v>
      </c>
      <c r="N18" s="27">
        <v>36</v>
      </c>
      <c r="O18" s="27">
        <v>547</v>
      </c>
      <c r="P18" s="27">
        <v>577</v>
      </c>
      <c r="Q18" s="27">
        <v>366</v>
      </c>
      <c r="R18" s="8">
        <f t="shared" si="0"/>
        <v>3158</v>
      </c>
    </row>
    <row r="19" spans="1:18" ht="15" customHeight="1" x14ac:dyDescent="0.2">
      <c r="A19" s="9">
        <v>14</v>
      </c>
      <c r="B19" s="10" t="s">
        <v>21</v>
      </c>
      <c r="C19" s="7">
        <v>10</v>
      </c>
      <c r="D19" s="26">
        <v>15</v>
      </c>
      <c r="E19" s="26">
        <v>14</v>
      </c>
      <c r="F19" s="26">
        <v>0</v>
      </c>
      <c r="G19" s="26">
        <v>76</v>
      </c>
      <c r="H19" s="26">
        <v>1118</v>
      </c>
      <c r="I19" s="26">
        <v>259</v>
      </c>
      <c r="J19" s="26">
        <v>202</v>
      </c>
      <c r="K19" s="26">
        <v>68</v>
      </c>
      <c r="L19" s="26">
        <v>78</v>
      </c>
      <c r="M19" s="27">
        <v>0</v>
      </c>
      <c r="N19" s="27">
        <v>53</v>
      </c>
      <c r="O19" s="27">
        <v>402</v>
      </c>
      <c r="P19" s="27">
        <v>336</v>
      </c>
      <c r="Q19" s="27">
        <v>360</v>
      </c>
      <c r="R19" s="8">
        <f t="shared" si="0"/>
        <v>2991</v>
      </c>
    </row>
    <row r="20" spans="1:18" ht="15" customHeight="1" x14ac:dyDescent="0.2">
      <c r="A20" s="5">
        <v>15</v>
      </c>
      <c r="B20" s="10" t="s">
        <v>11</v>
      </c>
      <c r="C20" s="7">
        <v>6</v>
      </c>
      <c r="D20" s="26">
        <v>212</v>
      </c>
      <c r="E20" s="26">
        <v>5</v>
      </c>
      <c r="F20" s="26">
        <v>0</v>
      </c>
      <c r="G20" s="26">
        <v>72</v>
      </c>
      <c r="H20" s="26">
        <v>995</v>
      </c>
      <c r="I20" s="26">
        <v>83</v>
      </c>
      <c r="J20" s="26">
        <v>211</v>
      </c>
      <c r="K20" s="26">
        <v>14</v>
      </c>
      <c r="L20" s="26">
        <v>76</v>
      </c>
      <c r="M20" s="27">
        <v>0</v>
      </c>
      <c r="N20" s="27">
        <v>24</v>
      </c>
      <c r="O20" s="27">
        <v>186</v>
      </c>
      <c r="P20" s="27">
        <v>179</v>
      </c>
      <c r="Q20" s="27">
        <v>228</v>
      </c>
      <c r="R20" s="8">
        <f t="shared" si="0"/>
        <v>2291</v>
      </c>
    </row>
    <row r="21" spans="1:18" ht="15" customHeight="1" x14ac:dyDescent="0.2">
      <c r="A21" s="5">
        <v>16</v>
      </c>
      <c r="B21" s="10" t="s">
        <v>15</v>
      </c>
      <c r="C21" s="7">
        <v>6</v>
      </c>
      <c r="D21" s="26">
        <v>83</v>
      </c>
      <c r="E21" s="26">
        <v>3</v>
      </c>
      <c r="F21" s="26">
        <v>0</v>
      </c>
      <c r="G21" s="26">
        <v>16</v>
      </c>
      <c r="H21" s="26">
        <v>945</v>
      </c>
      <c r="I21" s="26">
        <v>134</v>
      </c>
      <c r="J21" s="26">
        <v>148</v>
      </c>
      <c r="K21" s="26">
        <v>68</v>
      </c>
      <c r="L21" s="26">
        <v>33</v>
      </c>
      <c r="M21" s="27">
        <v>0</v>
      </c>
      <c r="N21" s="27">
        <v>22</v>
      </c>
      <c r="O21" s="27">
        <v>279</v>
      </c>
      <c r="P21" s="27">
        <v>216</v>
      </c>
      <c r="Q21" s="27">
        <v>170</v>
      </c>
      <c r="R21" s="8">
        <f t="shared" si="0"/>
        <v>2123</v>
      </c>
    </row>
    <row r="22" spans="1:18" ht="15" customHeight="1" x14ac:dyDescent="0.2">
      <c r="A22" s="9">
        <v>17</v>
      </c>
      <c r="B22" s="10" t="s">
        <v>2</v>
      </c>
      <c r="C22" s="7">
        <v>5</v>
      </c>
      <c r="D22" s="26">
        <v>10</v>
      </c>
      <c r="E22" s="26">
        <v>0</v>
      </c>
      <c r="F22" s="26">
        <v>0</v>
      </c>
      <c r="G22" s="26">
        <v>332</v>
      </c>
      <c r="H22" s="26">
        <v>732</v>
      </c>
      <c r="I22" s="26">
        <v>79</v>
      </c>
      <c r="J22" s="26">
        <v>100</v>
      </c>
      <c r="K22" s="26">
        <v>68</v>
      </c>
      <c r="L22" s="26">
        <v>78</v>
      </c>
      <c r="M22" s="27">
        <v>0</v>
      </c>
      <c r="N22" s="27">
        <v>59</v>
      </c>
      <c r="O22" s="27">
        <v>293</v>
      </c>
      <c r="P22" s="27">
        <v>160</v>
      </c>
      <c r="Q22" s="27">
        <v>199</v>
      </c>
      <c r="R22" s="8">
        <f t="shared" si="0"/>
        <v>2115</v>
      </c>
    </row>
    <row r="23" spans="1:18" ht="15" customHeight="1" x14ac:dyDescent="0.2">
      <c r="A23" s="5">
        <v>18</v>
      </c>
      <c r="B23" s="10" t="s">
        <v>20</v>
      </c>
      <c r="C23" s="7">
        <v>9</v>
      </c>
      <c r="D23" s="26">
        <v>168</v>
      </c>
      <c r="E23" s="26">
        <v>4</v>
      </c>
      <c r="F23" s="26">
        <v>0</v>
      </c>
      <c r="G23" s="26">
        <v>40</v>
      </c>
      <c r="H23" s="26">
        <v>487</v>
      </c>
      <c r="I23" s="26">
        <v>94</v>
      </c>
      <c r="J23" s="26">
        <v>77</v>
      </c>
      <c r="K23" s="26">
        <v>14</v>
      </c>
      <c r="L23" s="26">
        <v>73</v>
      </c>
      <c r="M23" s="27">
        <v>0</v>
      </c>
      <c r="N23" s="27">
        <v>44</v>
      </c>
      <c r="O23" s="27">
        <v>382</v>
      </c>
      <c r="P23" s="27">
        <v>246</v>
      </c>
      <c r="Q23" s="27">
        <v>344</v>
      </c>
      <c r="R23" s="8">
        <f t="shared" si="0"/>
        <v>1982</v>
      </c>
    </row>
    <row r="24" spans="1:18" ht="15" customHeight="1" x14ac:dyDescent="0.2">
      <c r="A24" s="5">
        <v>19</v>
      </c>
      <c r="B24" s="10" t="s">
        <v>24</v>
      </c>
      <c r="C24" s="7">
        <v>6</v>
      </c>
      <c r="D24" s="26">
        <v>30</v>
      </c>
      <c r="E24" s="26">
        <v>3</v>
      </c>
      <c r="F24" s="26">
        <v>0</v>
      </c>
      <c r="G24" s="26">
        <v>28</v>
      </c>
      <c r="H24" s="26">
        <v>694</v>
      </c>
      <c r="I24" s="26">
        <v>39</v>
      </c>
      <c r="J24" s="26">
        <v>190</v>
      </c>
      <c r="K24" s="26">
        <v>24</v>
      </c>
      <c r="L24" s="26">
        <v>38</v>
      </c>
      <c r="M24" s="27">
        <v>0</v>
      </c>
      <c r="N24" s="27">
        <v>30</v>
      </c>
      <c r="O24" s="27">
        <v>324</v>
      </c>
      <c r="P24" s="27">
        <v>221</v>
      </c>
      <c r="Q24" s="27">
        <v>263</v>
      </c>
      <c r="R24" s="8">
        <f t="shared" si="0"/>
        <v>1890</v>
      </c>
    </row>
    <row r="25" spans="1:18" ht="15" customHeight="1" x14ac:dyDescent="0.2">
      <c r="A25" s="9">
        <v>20</v>
      </c>
      <c r="B25" s="10" t="s">
        <v>17</v>
      </c>
      <c r="C25" s="7">
        <v>6</v>
      </c>
      <c r="D25" s="26">
        <v>286</v>
      </c>
      <c r="E25" s="26">
        <v>0</v>
      </c>
      <c r="F25" s="26">
        <v>0</v>
      </c>
      <c r="G25" s="26">
        <v>22</v>
      </c>
      <c r="H25" s="26">
        <v>701</v>
      </c>
      <c r="I25" s="26">
        <v>100</v>
      </c>
      <c r="J25" s="26">
        <v>69</v>
      </c>
      <c r="K25" s="26">
        <v>23</v>
      </c>
      <c r="L25" s="26">
        <v>27</v>
      </c>
      <c r="M25" s="27">
        <v>0</v>
      </c>
      <c r="N25" s="27">
        <v>62</v>
      </c>
      <c r="O25" s="27">
        <v>218</v>
      </c>
      <c r="P25" s="27">
        <v>172</v>
      </c>
      <c r="Q25" s="27">
        <v>203</v>
      </c>
      <c r="R25" s="8">
        <f t="shared" si="0"/>
        <v>1889</v>
      </c>
    </row>
    <row r="26" spans="1:18" ht="15" customHeight="1" x14ac:dyDescent="0.2">
      <c r="A26" s="5">
        <v>21</v>
      </c>
      <c r="B26" s="10" t="s">
        <v>10</v>
      </c>
      <c r="C26" s="7">
        <v>3</v>
      </c>
      <c r="D26" s="26">
        <v>5</v>
      </c>
      <c r="E26" s="26">
        <v>0</v>
      </c>
      <c r="F26" s="26">
        <v>0</v>
      </c>
      <c r="G26" s="26">
        <v>42</v>
      </c>
      <c r="H26" s="26">
        <v>659</v>
      </c>
      <c r="I26" s="26">
        <v>125</v>
      </c>
      <c r="J26" s="26">
        <v>295</v>
      </c>
      <c r="K26" s="26">
        <v>56</v>
      </c>
      <c r="L26" s="26">
        <v>86</v>
      </c>
      <c r="M26" s="27">
        <v>0</v>
      </c>
      <c r="N26" s="27">
        <v>30</v>
      </c>
      <c r="O26" s="27">
        <v>42</v>
      </c>
      <c r="P26" s="27">
        <v>50</v>
      </c>
      <c r="Q26" s="27">
        <v>210</v>
      </c>
      <c r="R26" s="8">
        <f t="shared" si="0"/>
        <v>1603</v>
      </c>
    </row>
    <row r="27" spans="1:18" ht="15" customHeight="1" x14ac:dyDescent="0.2">
      <c r="A27" s="5">
        <v>22</v>
      </c>
      <c r="B27" s="10" t="s">
        <v>25</v>
      </c>
      <c r="C27" s="7">
        <v>6</v>
      </c>
      <c r="D27" s="26">
        <v>10</v>
      </c>
      <c r="E27" s="26">
        <v>9</v>
      </c>
      <c r="F27" s="26">
        <v>0</v>
      </c>
      <c r="G27" s="26">
        <v>44</v>
      </c>
      <c r="H27" s="26">
        <v>500</v>
      </c>
      <c r="I27" s="26">
        <v>56</v>
      </c>
      <c r="J27" s="26">
        <v>58</v>
      </c>
      <c r="K27" s="26">
        <v>8</v>
      </c>
      <c r="L27" s="26">
        <v>0</v>
      </c>
      <c r="M27" s="27">
        <v>0</v>
      </c>
      <c r="N27" s="27">
        <v>0</v>
      </c>
      <c r="O27" s="27">
        <v>227</v>
      </c>
      <c r="P27" s="27">
        <v>173</v>
      </c>
      <c r="Q27" s="27">
        <v>259</v>
      </c>
      <c r="R27" s="8">
        <f t="shared" si="0"/>
        <v>1350</v>
      </c>
    </row>
    <row r="28" spans="1:18" ht="15" customHeight="1" x14ac:dyDescent="0.2">
      <c r="A28" s="9">
        <v>23</v>
      </c>
      <c r="B28" s="10" t="s">
        <v>26</v>
      </c>
      <c r="C28" s="7">
        <v>6</v>
      </c>
      <c r="D28" s="26">
        <v>10</v>
      </c>
      <c r="E28" s="26">
        <v>1</v>
      </c>
      <c r="F28" s="26">
        <v>0</v>
      </c>
      <c r="G28" s="26">
        <v>15</v>
      </c>
      <c r="H28" s="26">
        <v>350</v>
      </c>
      <c r="I28" s="26">
        <v>17</v>
      </c>
      <c r="J28" s="26">
        <v>53</v>
      </c>
      <c r="K28" s="26">
        <v>16</v>
      </c>
      <c r="L28" s="26">
        <v>36</v>
      </c>
      <c r="M28" s="27">
        <v>0</v>
      </c>
      <c r="N28" s="27">
        <v>49</v>
      </c>
      <c r="O28" s="27">
        <v>270</v>
      </c>
      <c r="P28" s="27">
        <v>166</v>
      </c>
      <c r="Q28" s="27">
        <v>320</v>
      </c>
      <c r="R28" s="8">
        <f t="shared" si="0"/>
        <v>1309</v>
      </c>
    </row>
    <row r="29" spans="1:18" ht="15" customHeight="1" x14ac:dyDescent="0.2">
      <c r="A29" s="5">
        <v>24</v>
      </c>
      <c r="B29" s="10" t="s">
        <v>19</v>
      </c>
      <c r="C29" s="7">
        <v>0</v>
      </c>
      <c r="D29" s="26">
        <v>10</v>
      </c>
      <c r="E29" s="26">
        <v>0</v>
      </c>
      <c r="F29" s="26">
        <v>0</v>
      </c>
      <c r="G29" s="26">
        <v>15</v>
      </c>
      <c r="H29" s="26">
        <v>347</v>
      </c>
      <c r="I29" s="26">
        <v>43</v>
      </c>
      <c r="J29" s="26">
        <v>70</v>
      </c>
      <c r="K29" s="26">
        <v>24</v>
      </c>
      <c r="L29" s="26">
        <v>36</v>
      </c>
      <c r="M29" s="27">
        <v>0</v>
      </c>
      <c r="N29" s="27">
        <v>26</v>
      </c>
      <c r="O29" s="27">
        <v>81</v>
      </c>
      <c r="P29" s="27">
        <v>154</v>
      </c>
      <c r="Q29" s="27">
        <v>214</v>
      </c>
      <c r="R29" s="8">
        <f t="shared" si="0"/>
        <v>1020</v>
      </c>
    </row>
    <row r="30" spans="1:18" ht="16.5" customHeight="1" x14ac:dyDescent="0.2">
      <c r="A30" s="5">
        <v>25</v>
      </c>
      <c r="B30" s="30" t="s">
        <v>18</v>
      </c>
      <c r="C30" s="7">
        <v>0</v>
      </c>
      <c r="D30" s="26">
        <v>5</v>
      </c>
      <c r="E30" s="26">
        <v>0</v>
      </c>
      <c r="F30" s="26">
        <v>0</v>
      </c>
      <c r="G30" s="26">
        <v>8</v>
      </c>
      <c r="H30" s="26">
        <v>262</v>
      </c>
      <c r="I30" s="26">
        <v>32</v>
      </c>
      <c r="J30" s="26">
        <v>11</v>
      </c>
      <c r="K30" s="26">
        <v>44</v>
      </c>
      <c r="L30" s="26">
        <v>8</v>
      </c>
      <c r="M30" s="27">
        <v>0</v>
      </c>
      <c r="N30" s="27">
        <v>9</v>
      </c>
      <c r="O30" s="27">
        <v>0</v>
      </c>
      <c r="P30" s="27">
        <v>83</v>
      </c>
      <c r="Q30" s="27">
        <v>71</v>
      </c>
      <c r="R30" s="8">
        <f t="shared" si="0"/>
        <v>533</v>
      </c>
    </row>
    <row r="31" spans="1:18" ht="14.45" customHeight="1" thickBot="1" x14ac:dyDescent="0.25">
      <c r="A31" s="31" t="s">
        <v>1</v>
      </c>
      <c r="B31" s="32"/>
      <c r="C31" s="11">
        <f>SUM(C6:C30)</f>
        <v>358</v>
      </c>
      <c r="D31" s="11">
        <f t="shared" ref="D31:P31" si="1">SUM(D6:D30)</f>
        <v>2572</v>
      </c>
      <c r="E31" s="11">
        <f t="shared" si="1"/>
        <v>259</v>
      </c>
      <c r="F31" s="11">
        <f t="shared" si="1"/>
        <v>0</v>
      </c>
      <c r="G31" s="11">
        <f t="shared" si="1"/>
        <v>1847</v>
      </c>
      <c r="H31" s="11">
        <f t="shared" si="1"/>
        <v>33637</v>
      </c>
      <c r="I31" s="11">
        <f t="shared" si="1"/>
        <v>3875</v>
      </c>
      <c r="J31" s="11">
        <f t="shared" si="1"/>
        <v>6242</v>
      </c>
      <c r="K31" s="11">
        <f t="shared" si="1"/>
        <v>3349</v>
      </c>
      <c r="L31" s="11">
        <f t="shared" si="1"/>
        <v>3227</v>
      </c>
      <c r="M31" s="11">
        <f t="shared" si="1"/>
        <v>1</v>
      </c>
      <c r="N31" s="11">
        <f t="shared" si="1"/>
        <v>2933</v>
      </c>
      <c r="O31" s="11">
        <f t="shared" si="1"/>
        <v>14953</v>
      </c>
      <c r="P31" s="11">
        <f t="shared" si="1"/>
        <v>11261</v>
      </c>
      <c r="Q31" s="11">
        <f>SUM(Q6:Q30)</f>
        <v>13763</v>
      </c>
      <c r="R31" s="11">
        <f>SUM(R6:R30)</f>
        <v>98277</v>
      </c>
    </row>
    <row r="32" spans="1:18" ht="13.5" x14ac:dyDescent="0.2">
      <c r="A32" s="12" t="s">
        <v>43</v>
      </c>
      <c r="B32" s="13"/>
      <c r="R32" s="15"/>
    </row>
    <row r="33" spans="1:18" ht="16.5" x14ac:dyDescent="0.2">
      <c r="A33" s="12" t="s">
        <v>46</v>
      </c>
      <c r="B33" s="16"/>
      <c r="R33" s="17"/>
    </row>
    <row r="34" spans="1:18" ht="16.5" x14ac:dyDescent="0.2">
      <c r="B34" s="16"/>
      <c r="R34" s="17"/>
    </row>
    <row r="35" spans="1:18" ht="16.5" x14ac:dyDescent="0.2">
      <c r="B35" s="16"/>
    </row>
    <row r="51" spans="1:18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9"/>
    </row>
    <row r="52" spans="1:18" ht="12.75" customHeight="1" x14ac:dyDescent="0.2">
      <c r="A52" s="20"/>
      <c r="C52" s="21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9"/>
    </row>
    <row r="53" spans="1:18" x14ac:dyDescent="0.2">
      <c r="A53" s="22"/>
      <c r="C53" s="21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</row>
    <row r="54" spans="1:18" x14ac:dyDescent="0.2">
      <c r="A54" s="23"/>
      <c r="B54" s="23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9"/>
    </row>
    <row r="55" spans="1:18" x14ac:dyDescent="0.2">
      <c r="A55" s="24"/>
      <c r="B55" s="23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9"/>
    </row>
    <row r="60" spans="1:18" x14ac:dyDescent="0.2">
      <c r="A60" s="12"/>
      <c r="B60" s="25"/>
    </row>
    <row r="61" spans="1:18" x14ac:dyDescent="0.2">
      <c r="A61" s="12"/>
      <c r="B61" s="25"/>
    </row>
  </sheetData>
  <sortState xmlns:xlrd2="http://schemas.microsoft.com/office/spreadsheetml/2017/richdata2" ref="A6:R30">
    <sortCondition descending="1" ref="R6:R30"/>
  </sortState>
  <mergeCells count="7">
    <mergeCell ref="A31:B31"/>
    <mergeCell ref="A3:R3"/>
    <mergeCell ref="A2:R2"/>
    <mergeCell ref="B4:B5"/>
    <mergeCell ref="A4:A5"/>
    <mergeCell ref="C4:Q4"/>
    <mergeCell ref="R4:R5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3.2</vt:lpstr>
      <vt:lpstr>'3.2'!Área_de_impresión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2020-11-10T13:58:21Z</cp:lastPrinted>
  <dcterms:created xsi:type="dcterms:W3CDTF">2011-02-10T16:18:34Z</dcterms:created>
  <dcterms:modified xsi:type="dcterms:W3CDTF">2025-11-15T00:00:08Z</dcterms:modified>
</cp:coreProperties>
</file>