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b) Personas beneficiadas\"/>
    </mc:Choice>
  </mc:AlternateContent>
  <xr:revisionPtr revIDLastSave="0" documentId="13_ncr:1_{C81316A2-C368-46E1-B96F-B44260A30903}" xr6:coauthVersionLast="47" xr6:coauthVersionMax="47" xr10:uidLastSave="{00000000-0000-0000-0000-000000000000}"/>
  <bookViews>
    <workbookView xWindow="-120" yWindow="-120" windowWidth="29040" windowHeight="15720" tabRatio="505" xr2:uid="{00000000-000D-0000-FFFF-FFFF00000000}"/>
  </bookViews>
  <sheets>
    <sheet name="3.7" sheetId="1" r:id="rId1"/>
  </sheets>
  <definedNames>
    <definedName name="_xlnm._FilterDatabase" localSheetId="0" hidden="1">'3.7'!$A$5:$L$5</definedName>
    <definedName name="_xlnm.Print_Area" localSheetId="0">'3.7'!$A$1:$L$34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C31" i="1"/>
  <c r="D31" i="1"/>
  <c r="K31" i="1"/>
  <c r="L31" i="1" l="1"/>
  <c r="H31" i="1"/>
  <c r="G31" i="1"/>
  <c r="F31" i="1"/>
  <c r="E31" i="1"/>
  <c r="I31" i="1" l="1"/>
  <c r="J31" i="1"/>
</calcChain>
</file>

<file path=xl/sharedStrings.xml><?xml version="1.0" encoding="utf-8"?>
<sst xmlns="http://schemas.openxmlformats.org/spreadsheetml/2006/main" count="45" uniqueCount="44">
  <si>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</si>
  <si>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</si>
  <si>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</si>
  <si>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</si>
  <si>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</si>
  <si>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</si>
  <si>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</si>
  <si>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</si>
  <si>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</si>
  <si>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</si>
  <si>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</si>
  <si>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</si>
  <si>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</si>
  <si>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</si>
  <si>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</si>
  <si>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</si>
  <si>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</si>
  <si>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</si>
  <si>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</si>
  <si>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</si>
  <si>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</si>
  <si>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</si>
  <si>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</si>
  <si>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</si>
  <si>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</si>
  <si>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</si>
  <si>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</si>
  <si>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</si>
  <si>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Mujer</t>
  </si>
  <si>
    <t>Hombre</t>
  </si>
  <si>
    <t>6 - 11
años</t>
  </si>
  <si>
    <t>12 - 14
años</t>
  </si>
  <si>
    <t>15 - 17
años</t>
  </si>
  <si>
    <t>18 - 29
años</t>
  </si>
  <si>
    <t>30 - 59
años</t>
  </si>
  <si>
    <t>60 a más
años</t>
  </si>
  <si>
    <t>&lt; 6 
años</t>
  </si>
  <si>
    <t>Grupos de edad</t>
  </si>
  <si>
    <t>Sexo</t>
  </si>
  <si>
    <t>Cuadro N° 3.7</t>
  </si>
  <si>
    <t>PERSONAS INFORMADAS A TRAVÉS DE LAS ACCIONES PREVENTIVAS POR SEXO, GRUPOS DE EDAD Y DEPARTAMENTO</t>
  </si>
  <si>
    <t>Fuente : Registro de Acciones Preventivas</t>
  </si>
  <si>
    <t>Elaboración : SGIC - UPPM -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</si>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</sst>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7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/>
      <bottom style="thin">
        <color theme="0"/>
      </bottom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4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13" xfId="0" applyNumberFormat="1" applyFont="1" applyFill="1" applyBorder="1" applyAlignment="1">
      <alignment vertical="center"/>
    </xf>
    <xf numFmtId="3" fontId="4" fillId="5" borderId="14" xfId="0" applyNumberFormat="1" applyFont="1" applyFill="1" applyBorder="1" applyAlignment="1">
      <alignment vertical="center"/>
    </xf>
    <xf numFmtId="3" fontId="4" fillId="5" borderId="15" xfId="0" applyNumberFormat="1" applyFont="1" applyFill="1" applyBorder="1" applyAlignment="1">
      <alignment horizontal="right"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16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0" fontId="8" fillId="5" borderId="5" xfId="6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4" borderId="0" xfId="0" applyNumberFormat="1" applyFont="1" applyFill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  <xf numFmtId="0" fontId="7" fillId="7" borderId="12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6.7109375" style="4" customWidth="1"/>
    <col min="3" max="11" width="8.7109375" style="4" customWidth="1"/>
    <col min="12" max="12" width="8.7109375" style="25" customWidth="1"/>
    <col min="13" max="16384" width="11.42578125" style="4"/>
  </cols>
  <sheetData>
    <row r="1" spans="1:12" s="3" customFormat="1" ht="18" customHeight="1" x14ac:dyDescent="0.2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6" customHeight="1" x14ac:dyDescent="0.2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5.6" customHeight="1" x14ac:dyDescent="0.2">
      <c r="A3" s="37" t="s">
        <v>43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x14ac:dyDescent="0.2">
      <c r="A4" s="41" t="s">
        <v>0</v>
      </c>
      <c r="B4" s="40" t="s">
        <v>27</v>
      </c>
      <c r="C4" s="43" t="s">
        <v>38</v>
      </c>
      <c r="D4" s="43"/>
      <c r="E4" s="43" t="s">
        <v>37</v>
      </c>
      <c r="F4" s="43"/>
      <c r="G4" s="43"/>
      <c r="H4" s="43"/>
      <c r="I4" s="43"/>
      <c r="J4" s="43"/>
      <c r="K4" s="43"/>
      <c r="L4" s="42" t="s">
        <v>1</v>
      </c>
    </row>
    <row r="5" spans="1:12" ht="30.6" customHeight="1" x14ac:dyDescent="0.2">
      <c r="A5" s="41"/>
      <c r="B5" s="40"/>
      <c r="C5" s="5" t="s">
        <v>28</v>
      </c>
      <c r="D5" s="6" t="s">
        <v>29</v>
      </c>
      <c r="E5" s="5" t="s">
        <v>36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34</v>
      </c>
      <c r="K5" s="6" t="s">
        <v>35</v>
      </c>
      <c r="L5" s="42"/>
    </row>
    <row r="6" spans="1:12" ht="15" customHeight="1" x14ac:dyDescent="0.2">
      <c r="A6" s="8">
        <v>1</v>
      </c>
      <c r="B6" s="9" t="s">
        <v>16</v>
      </c>
      <c r="C6" s="10">
        <v>180465</v>
      </c>
      <c r="D6" s="11">
        <v>97650</v>
      </c>
      <c r="E6" s="12">
        <v>0</v>
      </c>
      <c r="F6" s="13">
        <v>231</v>
      </c>
      <c r="G6" s="13">
        <v>12506</v>
      </c>
      <c r="H6" s="13">
        <v>21318</v>
      </c>
      <c r="I6" s="13">
        <v>64704</v>
      </c>
      <c r="J6" s="13">
        <v>163353</v>
      </c>
      <c r="K6" s="14">
        <v>16003</v>
      </c>
      <c r="L6" s="15">
        <f>SUM(E6:K6)</f>
        <v>278115</v>
      </c>
    </row>
    <row r="7" spans="1:12" ht="15" customHeight="1" x14ac:dyDescent="0.2">
      <c r="A7" s="16">
        <v>2</v>
      </c>
      <c r="B7" s="17" t="s">
        <v>9</v>
      </c>
      <c r="C7" s="10">
        <v>70526</v>
      </c>
      <c r="D7" s="11">
        <v>43646</v>
      </c>
      <c r="E7" s="12">
        <v>0</v>
      </c>
      <c r="F7" s="13">
        <v>80</v>
      </c>
      <c r="G7" s="13">
        <v>3826</v>
      </c>
      <c r="H7" s="13">
        <v>8190</v>
      </c>
      <c r="I7" s="13">
        <v>28588</v>
      </c>
      <c r="J7" s="13">
        <v>64441</v>
      </c>
      <c r="K7" s="14">
        <v>9047</v>
      </c>
      <c r="L7" s="15">
        <f>SUM(E7:K7)</f>
        <v>114172</v>
      </c>
    </row>
    <row r="8" spans="1:12" ht="15" customHeight="1" x14ac:dyDescent="0.2">
      <c r="A8" s="8">
        <v>3</v>
      </c>
      <c r="B8" s="17" t="s">
        <v>13</v>
      </c>
      <c r="C8" s="10">
        <v>56345</v>
      </c>
      <c r="D8" s="11">
        <v>36270</v>
      </c>
      <c r="E8" s="12">
        <v>52</v>
      </c>
      <c r="F8" s="13">
        <v>737</v>
      </c>
      <c r="G8" s="13">
        <v>4773</v>
      </c>
      <c r="H8" s="13">
        <v>6488</v>
      </c>
      <c r="I8" s="13">
        <v>21451</v>
      </c>
      <c r="J8" s="13">
        <v>52840</v>
      </c>
      <c r="K8" s="14">
        <v>6274</v>
      </c>
      <c r="L8" s="15">
        <f t="shared" ref="L8:L29" si="0">SUM(E8:K8)</f>
        <v>92615</v>
      </c>
    </row>
    <row r="9" spans="1:12" ht="15" customHeight="1" x14ac:dyDescent="0.2">
      <c r="A9" s="8">
        <v>4</v>
      </c>
      <c r="B9" s="17" t="s">
        <v>5</v>
      </c>
      <c r="C9" s="10">
        <v>52758</v>
      </c>
      <c r="D9" s="11">
        <v>32332</v>
      </c>
      <c r="E9" s="12">
        <v>0</v>
      </c>
      <c r="F9" s="13">
        <v>693</v>
      </c>
      <c r="G9" s="13">
        <v>4540</v>
      </c>
      <c r="H9" s="13">
        <v>7930</v>
      </c>
      <c r="I9" s="13">
        <v>15297</v>
      </c>
      <c r="J9" s="13">
        <v>53498</v>
      </c>
      <c r="K9" s="14">
        <v>3132</v>
      </c>
      <c r="L9" s="15">
        <f t="shared" si="0"/>
        <v>85090</v>
      </c>
    </row>
    <row r="10" spans="1:12" ht="15" customHeight="1" x14ac:dyDescent="0.2">
      <c r="A10" s="16">
        <v>5</v>
      </c>
      <c r="B10" s="17" t="s">
        <v>14</v>
      </c>
      <c r="C10" s="10">
        <v>42155</v>
      </c>
      <c r="D10" s="11">
        <v>25522</v>
      </c>
      <c r="E10" s="12">
        <v>0</v>
      </c>
      <c r="F10" s="13">
        <v>0</v>
      </c>
      <c r="G10" s="13">
        <v>3321</v>
      </c>
      <c r="H10" s="13">
        <v>4294</v>
      </c>
      <c r="I10" s="13">
        <v>17216</v>
      </c>
      <c r="J10" s="13">
        <v>37475</v>
      </c>
      <c r="K10" s="14">
        <v>5371</v>
      </c>
      <c r="L10" s="15">
        <f t="shared" si="0"/>
        <v>67677</v>
      </c>
    </row>
    <row r="11" spans="1:12" ht="15" customHeight="1" x14ac:dyDescent="0.2">
      <c r="A11" s="8">
        <v>6</v>
      </c>
      <c r="B11" s="17" t="s">
        <v>23</v>
      </c>
      <c r="C11" s="10">
        <v>35543</v>
      </c>
      <c r="D11" s="11">
        <v>29179</v>
      </c>
      <c r="E11" s="12">
        <v>0</v>
      </c>
      <c r="F11" s="13">
        <v>637</v>
      </c>
      <c r="G11" s="13">
        <v>2168</v>
      </c>
      <c r="H11" s="13">
        <v>3589</v>
      </c>
      <c r="I11" s="13">
        <v>14677</v>
      </c>
      <c r="J11" s="13">
        <v>37360</v>
      </c>
      <c r="K11" s="14">
        <v>6291</v>
      </c>
      <c r="L11" s="15">
        <f t="shared" si="0"/>
        <v>64722</v>
      </c>
    </row>
    <row r="12" spans="1:12" ht="15" customHeight="1" x14ac:dyDescent="0.2">
      <c r="A12" s="8">
        <v>7</v>
      </c>
      <c r="B12" s="17" t="s">
        <v>3</v>
      </c>
      <c r="C12" s="10">
        <v>34989</v>
      </c>
      <c r="D12" s="11">
        <v>24252</v>
      </c>
      <c r="E12" s="12">
        <v>0</v>
      </c>
      <c r="F12" s="13">
        <v>76</v>
      </c>
      <c r="G12" s="13">
        <v>1737</v>
      </c>
      <c r="H12" s="13">
        <v>3058</v>
      </c>
      <c r="I12" s="13">
        <v>11637</v>
      </c>
      <c r="J12" s="13">
        <v>38316</v>
      </c>
      <c r="K12" s="14">
        <v>4417</v>
      </c>
      <c r="L12" s="15">
        <f t="shared" si="0"/>
        <v>59241</v>
      </c>
    </row>
    <row r="13" spans="1:12" ht="15" customHeight="1" x14ac:dyDescent="0.2">
      <c r="A13" s="16">
        <v>8</v>
      </c>
      <c r="B13" s="17" t="s">
        <v>22</v>
      </c>
      <c r="C13" s="10">
        <v>32648</v>
      </c>
      <c r="D13" s="11">
        <v>24514</v>
      </c>
      <c r="E13" s="12">
        <v>12</v>
      </c>
      <c r="F13" s="13">
        <v>294</v>
      </c>
      <c r="G13" s="13">
        <v>4078</v>
      </c>
      <c r="H13" s="13">
        <v>4959</v>
      </c>
      <c r="I13" s="13">
        <v>10018</v>
      </c>
      <c r="J13" s="13">
        <v>30632</v>
      </c>
      <c r="K13" s="14">
        <v>7169</v>
      </c>
      <c r="L13" s="15">
        <f t="shared" si="0"/>
        <v>57162</v>
      </c>
    </row>
    <row r="14" spans="1:12" ht="15" customHeight="1" x14ac:dyDescent="0.2">
      <c r="A14" s="8">
        <v>9</v>
      </c>
      <c r="B14" s="17" t="s">
        <v>6</v>
      </c>
      <c r="C14" s="10">
        <v>35402</v>
      </c>
      <c r="D14" s="11">
        <v>20828</v>
      </c>
      <c r="E14" s="12">
        <v>15</v>
      </c>
      <c r="F14" s="13">
        <v>30</v>
      </c>
      <c r="G14" s="13">
        <v>1966</v>
      </c>
      <c r="H14" s="13">
        <v>5314</v>
      </c>
      <c r="I14" s="13">
        <v>13291</v>
      </c>
      <c r="J14" s="13">
        <v>30250</v>
      </c>
      <c r="K14" s="14">
        <v>5364</v>
      </c>
      <c r="L14" s="15">
        <f t="shared" si="0"/>
        <v>56230</v>
      </c>
    </row>
    <row r="15" spans="1:12" ht="15" customHeight="1" x14ac:dyDescent="0.2">
      <c r="A15" s="8">
        <v>10</v>
      </c>
      <c r="B15" s="17" t="s">
        <v>7</v>
      </c>
      <c r="C15" s="10">
        <v>30676</v>
      </c>
      <c r="D15" s="11">
        <v>19390</v>
      </c>
      <c r="E15" s="12">
        <v>0</v>
      </c>
      <c r="F15" s="13">
        <v>473</v>
      </c>
      <c r="G15" s="13">
        <v>4180</v>
      </c>
      <c r="H15" s="13">
        <v>5322</v>
      </c>
      <c r="I15" s="13">
        <v>11787</v>
      </c>
      <c r="J15" s="13">
        <v>24878</v>
      </c>
      <c r="K15" s="14">
        <v>3426</v>
      </c>
      <c r="L15" s="15">
        <f t="shared" si="0"/>
        <v>50066</v>
      </c>
    </row>
    <row r="16" spans="1:12" ht="15" customHeight="1" x14ac:dyDescent="0.2">
      <c r="A16" s="16">
        <v>11</v>
      </c>
      <c r="B16" s="17" t="s">
        <v>21</v>
      </c>
      <c r="C16" s="10">
        <v>30530</v>
      </c>
      <c r="D16" s="11">
        <v>18711</v>
      </c>
      <c r="E16" s="12">
        <v>0</v>
      </c>
      <c r="F16" s="13">
        <v>672</v>
      </c>
      <c r="G16" s="13">
        <v>1788</v>
      </c>
      <c r="H16" s="13">
        <v>3696</v>
      </c>
      <c r="I16" s="13">
        <v>9867</v>
      </c>
      <c r="J16" s="13">
        <v>30590</v>
      </c>
      <c r="K16" s="14">
        <v>2628</v>
      </c>
      <c r="L16" s="15">
        <f t="shared" si="0"/>
        <v>49241</v>
      </c>
    </row>
    <row r="17" spans="1:12" ht="15" customHeight="1" x14ac:dyDescent="0.2">
      <c r="A17" s="8">
        <v>12</v>
      </c>
      <c r="B17" s="17" t="s">
        <v>11</v>
      </c>
      <c r="C17" s="10">
        <v>28419</v>
      </c>
      <c r="D17" s="11">
        <v>19590</v>
      </c>
      <c r="E17" s="12">
        <v>0</v>
      </c>
      <c r="F17" s="13">
        <v>126</v>
      </c>
      <c r="G17" s="13">
        <v>2888</v>
      </c>
      <c r="H17" s="13">
        <v>5694</v>
      </c>
      <c r="I17" s="13">
        <v>10601</v>
      </c>
      <c r="J17" s="13">
        <v>24243</v>
      </c>
      <c r="K17" s="14">
        <v>4457</v>
      </c>
      <c r="L17" s="15">
        <f t="shared" si="0"/>
        <v>48009</v>
      </c>
    </row>
    <row r="18" spans="1:12" ht="15" customHeight="1" x14ac:dyDescent="0.2">
      <c r="A18" s="8">
        <v>13</v>
      </c>
      <c r="B18" s="17" t="s">
        <v>12</v>
      </c>
      <c r="C18" s="10">
        <v>28091</v>
      </c>
      <c r="D18" s="11">
        <v>18168</v>
      </c>
      <c r="E18" s="12">
        <v>0</v>
      </c>
      <c r="F18" s="13">
        <v>0</v>
      </c>
      <c r="G18" s="13">
        <v>2730</v>
      </c>
      <c r="H18" s="13">
        <v>2873</v>
      </c>
      <c r="I18" s="13">
        <v>11457</v>
      </c>
      <c r="J18" s="13">
        <v>25603</v>
      </c>
      <c r="K18" s="14">
        <v>3596</v>
      </c>
      <c r="L18" s="15">
        <f t="shared" si="0"/>
        <v>46259</v>
      </c>
    </row>
    <row r="19" spans="1:12" ht="15" customHeight="1" x14ac:dyDescent="0.2">
      <c r="A19" s="16">
        <v>14</v>
      </c>
      <c r="B19" s="17" t="s">
        <v>8</v>
      </c>
      <c r="C19" s="10">
        <v>27801</v>
      </c>
      <c r="D19" s="11">
        <v>16164</v>
      </c>
      <c r="E19" s="12">
        <v>0</v>
      </c>
      <c r="F19" s="13">
        <v>0</v>
      </c>
      <c r="G19" s="13">
        <v>1853</v>
      </c>
      <c r="H19" s="13">
        <v>2431</v>
      </c>
      <c r="I19" s="13">
        <v>7808</v>
      </c>
      <c r="J19" s="13">
        <v>27030</v>
      </c>
      <c r="K19" s="14">
        <v>4843</v>
      </c>
      <c r="L19" s="15">
        <f t="shared" si="0"/>
        <v>43965</v>
      </c>
    </row>
    <row r="20" spans="1:12" ht="15" customHeight="1" x14ac:dyDescent="0.2">
      <c r="A20" s="8">
        <v>15</v>
      </c>
      <c r="B20" s="17" t="s">
        <v>4</v>
      </c>
      <c r="C20" s="10">
        <v>24994</v>
      </c>
      <c r="D20" s="11">
        <v>17592</v>
      </c>
      <c r="E20" s="12">
        <v>0</v>
      </c>
      <c r="F20" s="13">
        <v>44</v>
      </c>
      <c r="G20" s="13">
        <v>1478</v>
      </c>
      <c r="H20" s="13">
        <v>3080</v>
      </c>
      <c r="I20" s="13">
        <v>8423</v>
      </c>
      <c r="J20" s="13">
        <v>27408</v>
      </c>
      <c r="K20" s="14">
        <v>2153</v>
      </c>
      <c r="L20" s="15">
        <f t="shared" si="0"/>
        <v>42586</v>
      </c>
    </row>
    <row r="21" spans="1:12" ht="15" customHeight="1" x14ac:dyDescent="0.2">
      <c r="A21" s="8">
        <v>16</v>
      </c>
      <c r="B21" s="17" t="s">
        <v>15</v>
      </c>
      <c r="C21" s="10">
        <v>25948</v>
      </c>
      <c r="D21" s="11">
        <v>16327</v>
      </c>
      <c r="E21" s="12">
        <v>87</v>
      </c>
      <c r="F21" s="13">
        <v>297</v>
      </c>
      <c r="G21" s="13">
        <v>3614</v>
      </c>
      <c r="H21" s="13">
        <v>5510</v>
      </c>
      <c r="I21" s="13">
        <v>7825</v>
      </c>
      <c r="J21" s="13">
        <v>22339</v>
      </c>
      <c r="K21" s="14">
        <v>2603</v>
      </c>
      <c r="L21" s="15">
        <f t="shared" si="0"/>
        <v>42275</v>
      </c>
    </row>
    <row r="22" spans="1:12" ht="15" customHeight="1" x14ac:dyDescent="0.2">
      <c r="A22" s="16">
        <v>17</v>
      </c>
      <c r="B22" s="17" t="s">
        <v>2</v>
      </c>
      <c r="C22" s="10">
        <v>18293</v>
      </c>
      <c r="D22" s="11">
        <v>12768</v>
      </c>
      <c r="E22" s="12">
        <v>0</v>
      </c>
      <c r="F22" s="13">
        <v>391</v>
      </c>
      <c r="G22" s="13">
        <v>3723</v>
      </c>
      <c r="H22" s="13">
        <v>3354</v>
      </c>
      <c r="I22" s="13">
        <v>6768</v>
      </c>
      <c r="J22" s="13">
        <v>15110</v>
      </c>
      <c r="K22" s="14">
        <v>1715</v>
      </c>
      <c r="L22" s="15">
        <f t="shared" si="0"/>
        <v>31061</v>
      </c>
    </row>
    <row r="23" spans="1:12" ht="15" customHeight="1" x14ac:dyDescent="0.2">
      <c r="A23" s="8">
        <v>18</v>
      </c>
      <c r="B23" s="17" t="s">
        <v>24</v>
      </c>
      <c r="C23" s="10">
        <v>16517</v>
      </c>
      <c r="D23" s="11">
        <v>11840</v>
      </c>
      <c r="E23" s="12">
        <v>0</v>
      </c>
      <c r="F23" s="13">
        <v>0</v>
      </c>
      <c r="G23" s="13">
        <v>1289</v>
      </c>
      <c r="H23" s="13">
        <v>1782</v>
      </c>
      <c r="I23" s="13">
        <v>4695</v>
      </c>
      <c r="J23" s="13">
        <v>19703</v>
      </c>
      <c r="K23" s="14">
        <v>888</v>
      </c>
      <c r="L23" s="15">
        <f t="shared" si="0"/>
        <v>28357</v>
      </c>
    </row>
    <row r="24" spans="1:12" ht="15" customHeight="1" x14ac:dyDescent="0.2">
      <c r="A24" s="8">
        <v>19</v>
      </c>
      <c r="B24" s="17" t="s">
        <v>10</v>
      </c>
      <c r="C24" s="10">
        <v>17343</v>
      </c>
      <c r="D24" s="11">
        <v>10933</v>
      </c>
      <c r="E24" s="12">
        <v>0</v>
      </c>
      <c r="F24" s="13">
        <v>86</v>
      </c>
      <c r="G24" s="13">
        <v>1196</v>
      </c>
      <c r="H24" s="13">
        <v>2806</v>
      </c>
      <c r="I24" s="13">
        <v>7205</v>
      </c>
      <c r="J24" s="13">
        <v>14078</v>
      </c>
      <c r="K24" s="14">
        <v>2905</v>
      </c>
      <c r="L24" s="15">
        <f t="shared" si="0"/>
        <v>28276</v>
      </c>
    </row>
    <row r="25" spans="1:12" ht="15" customHeight="1" x14ac:dyDescent="0.2">
      <c r="A25" s="16">
        <v>20</v>
      </c>
      <c r="B25" s="17" t="s">
        <v>17</v>
      </c>
      <c r="C25" s="10">
        <v>13216</v>
      </c>
      <c r="D25" s="11">
        <v>13208</v>
      </c>
      <c r="E25" s="12">
        <v>0</v>
      </c>
      <c r="F25" s="13">
        <v>35</v>
      </c>
      <c r="G25" s="13">
        <v>1600</v>
      </c>
      <c r="H25" s="13">
        <v>3335</v>
      </c>
      <c r="I25" s="13">
        <v>6316</v>
      </c>
      <c r="J25" s="13">
        <v>13948</v>
      </c>
      <c r="K25" s="14">
        <v>1190</v>
      </c>
      <c r="L25" s="15">
        <f t="shared" si="0"/>
        <v>26424</v>
      </c>
    </row>
    <row r="26" spans="1:12" ht="15" customHeight="1" x14ac:dyDescent="0.2">
      <c r="A26" s="8">
        <v>21</v>
      </c>
      <c r="B26" s="17" t="s">
        <v>20</v>
      </c>
      <c r="C26" s="10">
        <v>11669</v>
      </c>
      <c r="D26" s="11">
        <v>10258</v>
      </c>
      <c r="E26" s="12">
        <v>0</v>
      </c>
      <c r="F26" s="13">
        <v>226</v>
      </c>
      <c r="G26" s="13">
        <v>2003</v>
      </c>
      <c r="H26" s="13">
        <v>1901</v>
      </c>
      <c r="I26" s="13">
        <v>6050</v>
      </c>
      <c r="J26" s="13">
        <v>11079</v>
      </c>
      <c r="K26" s="14">
        <v>668</v>
      </c>
      <c r="L26" s="15">
        <f t="shared" si="0"/>
        <v>21927</v>
      </c>
    </row>
    <row r="27" spans="1:12" ht="15" customHeight="1" x14ac:dyDescent="0.2">
      <c r="A27" s="8">
        <v>22</v>
      </c>
      <c r="B27" s="17" t="s">
        <v>25</v>
      </c>
      <c r="C27" s="10">
        <v>11006</v>
      </c>
      <c r="D27" s="11">
        <v>7627</v>
      </c>
      <c r="E27" s="12">
        <v>185</v>
      </c>
      <c r="F27" s="13">
        <v>196</v>
      </c>
      <c r="G27" s="13">
        <v>2635</v>
      </c>
      <c r="H27" s="13">
        <v>3063</v>
      </c>
      <c r="I27" s="13">
        <v>3317</v>
      </c>
      <c r="J27" s="13">
        <v>8482</v>
      </c>
      <c r="K27" s="14">
        <v>755</v>
      </c>
      <c r="L27" s="15">
        <f t="shared" si="0"/>
        <v>18633</v>
      </c>
    </row>
    <row r="28" spans="1:12" ht="15" customHeight="1" x14ac:dyDescent="0.2">
      <c r="A28" s="16">
        <v>23</v>
      </c>
      <c r="B28" s="17" t="s">
        <v>26</v>
      </c>
      <c r="C28" s="10">
        <v>8286</v>
      </c>
      <c r="D28" s="11">
        <v>7280</v>
      </c>
      <c r="E28" s="12">
        <v>0</v>
      </c>
      <c r="F28" s="13">
        <v>0</v>
      </c>
      <c r="G28" s="13">
        <v>1575</v>
      </c>
      <c r="H28" s="13">
        <v>1265</v>
      </c>
      <c r="I28" s="13">
        <v>3769</v>
      </c>
      <c r="J28" s="13">
        <v>8441</v>
      </c>
      <c r="K28" s="14">
        <v>516</v>
      </c>
      <c r="L28" s="15">
        <f t="shared" si="0"/>
        <v>15566</v>
      </c>
    </row>
    <row r="29" spans="1:12" ht="15" customHeight="1" x14ac:dyDescent="0.2">
      <c r="A29" s="8">
        <v>24</v>
      </c>
      <c r="B29" s="17" t="s">
        <v>19</v>
      </c>
      <c r="C29" s="10">
        <v>6654</v>
      </c>
      <c r="D29" s="11">
        <v>5966</v>
      </c>
      <c r="E29" s="12">
        <v>0</v>
      </c>
      <c r="F29" s="13">
        <v>0</v>
      </c>
      <c r="G29" s="13">
        <v>419</v>
      </c>
      <c r="H29" s="13">
        <v>363</v>
      </c>
      <c r="I29" s="13">
        <v>3838</v>
      </c>
      <c r="J29" s="13">
        <v>7140</v>
      </c>
      <c r="K29" s="14">
        <v>860</v>
      </c>
      <c r="L29" s="15">
        <f t="shared" si="0"/>
        <v>12620</v>
      </c>
    </row>
    <row r="30" spans="1:12" ht="15" customHeight="1" x14ac:dyDescent="0.2">
      <c r="A30" s="8">
        <v>25</v>
      </c>
      <c r="B30" s="18" t="s">
        <v>18</v>
      </c>
      <c r="C30" s="10">
        <v>5857</v>
      </c>
      <c r="D30" s="11">
        <v>5381</v>
      </c>
      <c r="E30" s="12">
        <v>0</v>
      </c>
      <c r="F30" s="13">
        <v>24</v>
      </c>
      <c r="G30" s="13">
        <v>697</v>
      </c>
      <c r="H30" s="13">
        <v>2011</v>
      </c>
      <c r="I30" s="13">
        <v>2764</v>
      </c>
      <c r="J30" s="13">
        <v>5346</v>
      </c>
      <c r="K30" s="14">
        <v>396</v>
      </c>
      <c r="L30" s="15">
        <f>SUM(E30:K30)</f>
        <v>11238</v>
      </c>
    </row>
    <row r="31" spans="1:12" ht="14.45" customHeight="1" thickBot="1" x14ac:dyDescent="0.25">
      <c r="A31" s="35" t="s">
        <v>1</v>
      </c>
      <c r="B31" s="36"/>
      <c r="C31" s="19">
        <f>SUM(C6:C30)</f>
        <v>846131</v>
      </c>
      <c r="D31" s="19">
        <f>SUM(D6:D30)</f>
        <v>545396</v>
      </c>
      <c r="E31" s="19">
        <f t="shared" ref="E31:H31" si="1">SUM(E6:E30)</f>
        <v>351</v>
      </c>
      <c r="F31" s="19">
        <f t="shared" si="1"/>
        <v>5348</v>
      </c>
      <c r="G31" s="19">
        <f t="shared" si="1"/>
        <v>72583</v>
      </c>
      <c r="H31" s="19">
        <f t="shared" si="1"/>
        <v>113626</v>
      </c>
      <c r="I31" s="19">
        <f t="shared" ref="I31:J31" si="2">SUM(I6:I30)</f>
        <v>309369</v>
      </c>
      <c r="J31" s="19">
        <f t="shared" si="2"/>
        <v>793583</v>
      </c>
      <c r="K31" s="19">
        <f>SUM(K6:K30)</f>
        <v>96667</v>
      </c>
      <c r="L31" s="19">
        <f>SUM(L6:L30)</f>
        <v>1391527</v>
      </c>
    </row>
    <row r="32" spans="1:12" ht="13.5" x14ac:dyDescent="0.2">
      <c r="A32" s="20" t="s">
        <v>41</v>
      </c>
      <c r="B32" s="21"/>
      <c r="L32" s="22"/>
    </row>
    <row r="33" spans="1:12" ht="16.5" x14ac:dyDescent="0.2">
      <c r="A33" s="20" t="s">
        <v>42</v>
      </c>
      <c r="B33" s="23"/>
      <c r="L33" s="24"/>
    </row>
    <row r="34" spans="1:12" ht="16.5" x14ac:dyDescent="0.2">
      <c r="B34" s="23"/>
      <c r="L34" s="24"/>
    </row>
    <row r="35" spans="1:12" ht="16.5" x14ac:dyDescent="0.2">
      <c r="B35" s="23"/>
    </row>
    <row r="36" spans="1:12" x14ac:dyDescent="0.2">
      <c r="G36" s="34"/>
      <c r="H36" s="34"/>
    </row>
    <row r="51" spans="1:12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7"/>
    </row>
    <row r="52" spans="1:12" ht="12.75" customHeight="1" x14ac:dyDescent="0.2">
      <c r="A52" s="28"/>
      <c r="C52" s="29"/>
      <c r="D52" s="26"/>
      <c r="E52" s="26"/>
      <c r="F52" s="26"/>
      <c r="G52" s="26"/>
      <c r="H52" s="26"/>
      <c r="I52" s="26"/>
      <c r="J52" s="26"/>
      <c r="K52" s="26"/>
      <c r="L52" s="27"/>
    </row>
    <row r="53" spans="1:12" x14ac:dyDescent="0.2">
      <c r="A53" s="30"/>
      <c r="C53" s="29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">
      <c r="A54" s="31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7"/>
    </row>
    <row r="55" spans="1:12" x14ac:dyDescent="0.2">
      <c r="A55" s="32"/>
      <c r="B55" s="31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60" spans="1:12" x14ac:dyDescent="0.2">
      <c r="A60" s="20"/>
      <c r="B60" s="33"/>
    </row>
    <row r="61" spans="1:12" x14ac:dyDescent="0.2">
      <c r="A61" s="20"/>
      <c r="B61" s="33"/>
    </row>
  </sheetData>
  <sortState xmlns:xlrd2="http://schemas.microsoft.com/office/spreadsheetml/2017/richdata2" ref="A6:L30">
    <sortCondition descending="1" ref="L6:L30"/>
  </sortState>
  <mergeCells count="8">
    <mergeCell ref="A31:B31"/>
    <mergeCell ref="A3:L3"/>
    <mergeCell ref="A2:L2"/>
    <mergeCell ref="B4:B5"/>
    <mergeCell ref="A4:A5"/>
    <mergeCell ref="L4:L5"/>
    <mergeCell ref="C4:D4"/>
    <mergeCell ref="E4:K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91" orientation="portrait" r:id="rId1"/>
  <ignoredErrors>
    <ignoredError sqref="L8:L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3.7</vt:lpstr>
      <vt:lpstr>'3.7'!Área_de_impresión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2020-01-16T00:36:45Z</cp:lastPrinted>
  <dcterms:created xsi:type="dcterms:W3CDTF">2011-02-10T16:18:34Z</dcterms:created>
  <dcterms:modified xsi:type="dcterms:W3CDTF">2025-10-16T03:26:00Z</dcterms:modified>
</cp:coreProperties>
</file>