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B0BA72B4-A63E-487B-8FD7-0C4386ED85C3}" xr6:coauthVersionLast="47" xr6:coauthVersionMax="47" xr10:uidLastSave="{00000000-0000-0000-0000-000000000000}"/>
  <bookViews>
    <workbookView xWindow="-110" yWindow="-110" windowWidth="25820" windowHeight="15500" tabRatio="463" xr2:uid="{00000000-000D-0000-FFFF-FFFF00000000}"/>
  </bookViews>
  <sheets>
    <sheet name="1.1" sheetId="7" r:id="rId1"/>
  </sheets>
  <definedNames>
    <definedName name="_xlnm.Print_Area" localSheetId="0">'1.1'!$A$1:$G$61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'1.1'!#REF!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7" l="1"/>
  <c r="F35" i="7"/>
  <c r="F36" i="7" s="1"/>
  <c r="F10" i="7"/>
  <c r="F11" i="7" s="1"/>
  <c r="F12" i="7" s="1"/>
  <c r="F13" i="7" l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l="1"/>
  <c r="F32" i="7" s="1"/>
  <c r="F33" i="7" s="1"/>
</calcChain>
</file>

<file path=xl/sharedStrings.xml><?xml version="1.0" encoding="utf-8"?>
<sst xmlns="http://schemas.openxmlformats.org/spreadsheetml/2006/main" count="48" uniqueCount="13">
  <si>
    <t>Año</t>
  </si>
  <si>
    <t>Cuadro N° 1.1</t>
  </si>
  <si>
    <t>Comisaría</t>
  </si>
  <si>
    <t>Regulares y 7x24</t>
  </si>
  <si>
    <t>-</t>
  </si>
  <si>
    <t>Centro de Salud</t>
  </si>
  <si>
    <t>Elaboración : SGIC- UPPM - Warmi Ñan</t>
  </si>
  <si>
    <t xml:space="preserve">RESUMEN DE CENTROS EMERGENCIA MUJER Y FAMILIA IMPLEMENTADOS </t>
  </si>
  <si>
    <t>Nº de Centros Emergencia Mujer y Familia
(Acumulado)</t>
  </si>
  <si>
    <t>Nº de Centros Emergencia Mujer y Familia Implementados</t>
  </si>
  <si>
    <r>
      <t>2026</t>
    </r>
    <r>
      <rPr>
        <b/>
        <vertAlign val="superscript"/>
        <sz val="11"/>
        <color rgb="FF000000"/>
        <rFont val="Calibri"/>
        <family val="2"/>
        <scheme val="minor"/>
      </rPr>
      <t xml:space="preserve"> /a</t>
    </r>
  </si>
  <si>
    <t>/a Centros Emergencia Mujer y Familia  implementados al 30 de Abril del 2026.</t>
  </si>
  <si>
    <t>Años : 1999 -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</si>
</sst>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dd&quot;, &quot;mmmm\ dd&quot;, &quot;yyyy"/>
  </numFmts>
  <fonts count="13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305496"/>
      </right>
      <top style="thin">
        <color theme="0"/>
      </top>
      <bottom style="thick">
        <color rgb="FF305496"/>
      </bottom>
      <diagonal/>
    </border>
    <border>
      <left/>
      <right/>
      <top style="thin">
        <color theme="0"/>
      </top>
      <bottom style="thick">
        <color rgb="FF305496"/>
      </bottom>
      <diagonal/>
    </border>
    <border>
      <left/>
      <right/>
      <top style="thick">
        <color rgb="FF305496"/>
      </top>
      <bottom/>
      <diagonal/>
    </border>
    <border>
      <left/>
      <right/>
      <top/>
      <bottom style="thick">
        <color rgb="FF305496"/>
      </bottom>
      <diagonal/>
    </border>
    <border>
      <left/>
      <right/>
      <top style="medium">
        <color rgb="FF305496"/>
      </top>
      <bottom/>
      <diagonal/>
    </border>
    <border>
      <left style="thick">
        <color rgb="FF305496"/>
      </left>
      <right style="thick">
        <color rgb="FF305496"/>
      </right>
      <top style="thin">
        <color theme="0"/>
      </top>
      <bottom style="thick">
        <color rgb="FF305496"/>
      </bottom>
      <diagonal/>
    </border>
  </borders>
  <cellStyleXfs count="11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4" applyFont="1" applyAlignment="1">
      <alignment vertical="center" wrapText="1"/>
    </xf>
    <xf numFmtId="0" fontId="3" fillId="0" borderId="0" xfId="4" applyFont="1" applyAlignment="1">
      <alignment horizontal="center" vertical="center" wrapText="1"/>
    </xf>
    <xf numFmtId="166" fontId="4" fillId="0" borderId="0" xfId="4" applyNumberFormat="1" applyFont="1" applyAlignment="1">
      <alignment horizontal="left" vertical="center" wrapText="1"/>
    </xf>
    <xf numFmtId="0" fontId="4" fillId="0" borderId="0" xfId="4" applyFont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0" borderId="0" xfId="4" applyFont="1" applyAlignment="1">
      <alignment horizontal="centerContinuous" vertical="center" wrapText="1"/>
    </xf>
    <xf numFmtId="0" fontId="7" fillId="2" borderId="0" xfId="0" applyFont="1" applyFill="1" applyAlignment="1">
      <alignment vertical="center"/>
    </xf>
    <xf numFmtId="0" fontId="8" fillId="3" borderId="0" xfId="4" applyFont="1" applyFill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top" wrapText="1"/>
    </xf>
    <xf numFmtId="0" fontId="9" fillId="4" borderId="2" xfId="4" applyFont="1" applyFill="1" applyBorder="1" applyAlignment="1">
      <alignment horizontal="center" vertical="top" wrapText="1"/>
    </xf>
    <xf numFmtId="0" fontId="10" fillId="3" borderId="0" xfId="4" applyFont="1" applyFill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9" fillId="4" borderId="6" xfId="4" applyFont="1" applyFill="1" applyBorder="1" applyAlignment="1">
      <alignment horizontal="center" vertical="top" wrapText="1"/>
    </xf>
    <xf numFmtId="0" fontId="11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9" fillId="4" borderId="3" xfId="4" applyFont="1" applyFill="1" applyBorder="1" applyAlignment="1">
      <alignment horizontal="center" vertical="center" wrapText="1"/>
    </xf>
    <xf numFmtId="0" fontId="9" fillId="4" borderId="4" xfId="4" applyFont="1" applyFill="1" applyBorder="1" applyAlignment="1">
      <alignment horizontal="center" vertical="center" wrapText="1"/>
    </xf>
    <xf numFmtId="0" fontId="6" fillId="0" borderId="5" xfId="4" applyFont="1" applyBorder="1" applyAlignment="1">
      <alignment horizontal="left" vertical="center" wrapText="1"/>
    </xf>
  </cellXfs>
  <cellStyles count="11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_Directorio CEMs - agos - 2009 - UGTAI" xfId="4" xr:uid="{00000000-0005-0000-0000-000004000000}"/>
    <cellStyle name="Piloto de Datos Ángulo" xfId="5" xr:uid="{00000000-0005-0000-0000-000005000000}"/>
    <cellStyle name="Piloto de Datos Campo" xfId="6" xr:uid="{00000000-0005-0000-0000-000006000000}"/>
    <cellStyle name="Piloto de Datos Resultado" xfId="7" xr:uid="{00000000-0005-0000-0000-000007000000}"/>
    <cellStyle name="Piloto de Datos Título" xfId="8" xr:uid="{00000000-0005-0000-0000-000008000000}"/>
    <cellStyle name="Piloto de Datos Valor" xfId="9" xr:uid="{00000000-0005-0000-0000-000009000000}"/>
    <cellStyle name="Porcentual 2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200" b="1" i="0" u="none" strike="noStrike" baseline="0">
                <a:solidFill>
                  <a:srgbClr val="000000"/>
                </a:solidFill>
                <a:latin typeface="Calibri"/>
              </a:rPr>
              <a:t>Gráfico N° 1.1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200" b="1" i="0" u="none" strike="noStrike" baseline="0">
                <a:solidFill>
                  <a:srgbClr val="000000"/>
                </a:solidFill>
                <a:latin typeface="Calibri"/>
              </a:rPr>
              <a:t>Nro de Centro Emergencia Mujer y Familia en funcionamiento por año </a:t>
            </a:r>
          </a:p>
        </c:rich>
      </c:tx>
      <c:layout>
        <c:manualLayout>
          <c:xMode val="edge"/>
          <c:yMode val="edge"/>
          <c:x val="0.12088248439904668"/>
          <c:y val="1.3218144423883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66194822693348E-2"/>
          <c:y val="0.1355728863247703"/>
          <c:w val="0.92374160330613486"/>
          <c:h val="0.64379944750343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05496"/>
            </a:solidFill>
            <a:ln>
              <a:solidFill>
                <a:schemeClr val="bg1">
                  <a:lumMod val="85000"/>
                </a:schemeClr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'1.1'!$B$9:$B$36</c:f>
              <c:strCache>
                <c:ptCount val="2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  <c:pt idx="27">
                  <c:v>2026 /a</c:v>
                </c:pt>
              </c:strCache>
            </c:strRef>
          </c:cat>
          <c:val>
            <c:numRef>
              <c:f>'1.1'!$F$9:$F$36</c:f>
              <c:numCache>
                <c:formatCode>General</c:formatCode>
                <c:ptCount val="28"/>
                <c:pt idx="0">
                  <c:v>13</c:v>
                </c:pt>
                <c:pt idx="1">
                  <c:v>29</c:v>
                </c:pt>
                <c:pt idx="2">
                  <c:v>33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48</c:v>
                </c:pt>
                <c:pt idx="8">
                  <c:v>67</c:v>
                </c:pt>
                <c:pt idx="9">
                  <c:v>89</c:v>
                </c:pt>
                <c:pt idx="10">
                  <c:v>89</c:v>
                </c:pt>
                <c:pt idx="11">
                  <c:v>114</c:v>
                </c:pt>
                <c:pt idx="12">
                  <c:v>148</c:v>
                </c:pt>
                <c:pt idx="13">
                  <c:v>175</c:v>
                </c:pt>
                <c:pt idx="14">
                  <c:v>200</c:v>
                </c:pt>
                <c:pt idx="15">
                  <c:v>226</c:v>
                </c:pt>
                <c:pt idx="16">
                  <c:v>238</c:v>
                </c:pt>
                <c:pt idx="17">
                  <c:v>245</c:v>
                </c:pt>
                <c:pt idx="18">
                  <c:v>295</c:v>
                </c:pt>
                <c:pt idx="19">
                  <c:v>346</c:v>
                </c:pt>
                <c:pt idx="20">
                  <c:v>396</c:v>
                </c:pt>
                <c:pt idx="21">
                  <c:v>416</c:v>
                </c:pt>
                <c:pt idx="22">
                  <c:v>430</c:v>
                </c:pt>
                <c:pt idx="23">
                  <c:v>430</c:v>
                </c:pt>
                <c:pt idx="24">
                  <c:v>433</c:v>
                </c:pt>
                <c:pt idx="25">
                  <c:v>433</c:v>
                </c:pt>
                <c:pt idx="26">
                  <c:v>433</c:v>
                </c:pt>
                <c:pt idx="27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F-4E1C-98EE-97BF22F2B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38584"/>
        <c:axId val="315238976"/>
      </c:barChart>
      <c:catAx>
        <c:axId val="315238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15238976"/>
        <c:crosses val="autoZero"/>
        <c:auto val="1"/>
        <c:lblAlgn val="ctr"/>
        <c:lblOffset val="100"/>
        <c:noMultiLvlLbl val="0"/>
      </c:catAx>
      <c:valAx>
        <c:axId val="315238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1523858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39</xdr:row>
      <xdr:rowOff>135255</xdr:rowOff>
    </xdr:from>
    <xdr:to>
      <xdr:col>6</xdr:col>
      <xdr:colOff>904875</xdr:colOff>
      <xdr:row>57</xdr:row>
      <xdr:rowOff>41910</xdr:rowOff>
    </xdr:to>
    <xdr:graphicFrame macro="">
      <xdr:nvGraphicFramePr>
        <xdr:cNvPr id="1251" name="2 Gráfico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showGridLines="0" tabSelected="1" view="pageBreakPreview" zoomScale="93" zoomScaleNormal="80" zoomScaleSheetLayoutView="93" zoomScalePageLayoutView="68" workbookViewId="0">
      <selection sqref="A1:XFD1"/>
    </sheetView>
  </sheetViews>
  <sheetFormatPr baseColWidth="10" defaultColWidth="11.453125" defaultRowHeight="13" x14ac:dyDescent="0.25"/>
  <cols>
    <col min="1" max="1" width="15.1796875" style="1" customWidth="1"/>
    <col min="2" max="2" width="10.1796875" style="1" customWidth="1"/>
    <col min="3" max="3" width="15.1796875" style="1" customWidth="1"/>
    <col min="4" max="5" width="15.1796875" style="2" customWidth="1"/>
    <col min="6" max="6" width="11.54296875" style="2" customWidth="1"/>
    <col min="7" max="7" width="15.1796875" style="1" customWidth="1"/>
    <col min="8" max="16384" width="11.453125" style="1"/>
  </cols>
  <sheetData>
    <row r="1" spans="1:10" ht="18.5" x14ac:dyDescent="0.25">
      <c r="A1" s="7" t="s">
        <v>1</v>
      </c>
      <c r="B1" s="6"/>
      <c r="C1" s="6"/>
      <c r="D1" s="6"/>
      <c r="E1" s="6"/>
      <c r="F1" s="6"/>
    </row>
    <row r="2" spans="1:10" ht="6" customHeight="1" x14ac:dyDescent="0.25">
      <c r="A2" s="6"/>
      <c r="B2" s="6"/>
      <c r="C2" s="6"/>
      <c r="D2" s="6"/>
      <c r="E2" s="6"/>
      <c r="F2" s="6"/>
    </row>
    <row r="3" spans="1:10" ht="18" customHeight="1" x14ac:dyDescent="0.25">
      <c r="A3" s="14" t="s">
        <v>7</v>
      </c>
      <c r="B3" s="14"/>
      <c r="C3" s="14"/>
      <c r="D3" s="14"/>
      <c r="E3" s="14"/>
      <c r="F3" s="14"/>
    </row>
    <row r="4" spans="1:10" ht="18" customHeight="1" x14ac:dyDescent="0.25">
      <c r="A4" s="15" t="s">
        <v>12</v>
      </c>
      <c r="B4" s="15"/>
      <c r="C4" s="15"/>
      <c r="D4" s="15"/>
      <c r="E4" s="15"/>
      <c r="F4" s="15"/>
    </row>
    <row r="5" spans="1:10" ht="6" customHeight="1" x14ac:dyDescent="0.25">
      <c r="B5" s="3"/>
      <c r="C5" s="4"/>
    </row>
    <row r="6" spans="1:10" ht="16.5" customHeight="1" thickBot="1" x14ac:dyDescent="0.3">
      <c r="B6" s="6"/>
    </row>
    <row r="7" spans="1:10" ht="33" customHeight="1" thickTop="1" x14ac:dyDescent="0.25">
      <c r="B7" s="17" t="s">
        <v>0</v>
      </c>
      <c r="C7" s="17" t="s">
        <v>9</v>
      </c>
      <c r="D7" s="17"/>
      <c r="E7" s="17"/>
      <c r="F7" s="17" t="s">
        <v>8</v>
      </c>
    </row>
    <row r="8" spans="1:10" ht="27" customHeight="1" thickBot="1" x14ac:dyDescent="0.3">
      <c r="B8" s="18"/>
      <c r="C8" s="9" t="s">
        <v>3</v>
      </c>
      <c r="D8" s="13" t="s">
        <v>2</v>
      </c>
      <c r="E8" s="10" t="s">
        <v>5</v>
      </c>
      <c r="F8" s="18"/>
      <c r="J8" s="11"/>
    </row>
    <row r="9" spans="1:10" ht="17.25" customHeight="1" thickTop="1" x14ac:dyDescent="0.25">
      <c r="B9" s="11">
        <v>1999</v>
      </c>
      <c r="C9" s="8">
        <v>13</v>
      </c>
      <c r="D9" s="8" t="s">
        <v>4</v>
      </c>
      <c r="E9" s="8" t="s">
        <v>4</v>
      </c>
      <c r="F9" s="11">
        <v>13</v>
      </c>
      <c r="J9" s="11"/>
    </row>
    <row r="10" spans="1:10" ht="17.25" customHeight="1" x14ac:dyDescent="0.25">
      <c r="B10" s="11">
        <v>2000</v>
      </c>
      <c r="C10" s="8">
        <v>16</v>
      </c>
      <c r="D10" s="8" t="s">
        <v>4</v>
      </c>
      <c r="E10" s="8" t="s">
        <v>4</v>
      </c>
      <c r="F10" s="11">
        <f>SUM(C10:D10)+F9</f>
        <v>29</v>
      </c>
      <c r="J10" s="11"/>
    </row>
    <row r="11" spans="1:10" ht="17.25" customHeight="1" x14ac:dyDescent="0.25">
      <c r="B11" s="11">
        <v>2001</v>
      </c>
      <c r="C11" s="8">
        <v>4</v>
      </c>
      <c r="D11" s="8" t="s">
        <v>4</v>
      </c>
      <c r="E11" s="8" t="s">
        <v>4</v>
      </c>
      <c r="F11" s="11">
        <f>SUM(C11:D11)+F10</f>
        <v>33</v>
      </c>
      <c r="J11" s="11"/>
    </row>
    <row r="12" spans="1:10" ht="17.25" customHeight="1" x14ac:dyDescent="0.25">
      <c r="B12" s="11">
        <v>2002</v>
      </c>
      <c r="C12" s="8">
        <v>3</v>
      </c>
      <c r="D12" s="8" t="s">
        <v>4</v>
      </c>
      <c r="E12" s="8" t="s">
        <v>4</v>
      </c>
      <c r="F12" s="11">
        <f>SUM(C12:D12)+F11</f>
        <v>36</v>
      </c>
      <c r="J12" s="11"/>
    </row>
    <row r="13" spans="1:10" ht="17.25" customHeight="1" x14ac:dyDescent="0.25">
      <c r="B13" s="11">
        <v>2003</v>
      </c>
      <c r="C13" s="8">
        <v>2</v>
      </c>
      <c r="D13" s="8" t="s">
        <v>4</v>
      </c>
      <c r="E13" s="8" t="s">
        <v>4</v>
      </c>
      <c r="F13" s="11">
        <f t="shared" ref="F13:F24" si="0">SUM(C13:D13)+F12</f>
        <v>38</v>
      </c>
      <c r="J13" s="11"/>
    </row>
    <row r="14" spans="1:10" ht="17.25" customHeight="1" x14ac:dyDescent="0.25">
      <c r="B14" s="11">
        <v>2004</v>
      </c>
      <c r="C14" s="8">
        <v>2</v>
      </c>
      <c r="D14" s="8" t="s">
        <v>4</v>
      </c>
      <c r="E14" s="8" t="s">
        <v>4</v>
      </c>
      <c r="F14" s="11">
        <f t="shared" si="0"/>
        <v>40</v>
      </c>
      <c r="J14" s="11"/>
    </row>
    <row r="15" spans="1:10" ht="17.25" customHeight="1" x14ac:dyDescent="0.25">
      <c r="B15" s="11">
        <v>2005</v>
      </c>
      <c r="C15" s="8">
        <v>2</v>
      </c>
      <c r="D15" s="8" t="s">
        <v>4</v>
      </c>
      <c r="E15" s="8" t="s">
        <v>4</v>
      </c>
      <c r="F15" s="11">
        <f t="shared" si="0"/>
        <v>42</v>
      </c>
      <c r="J15" s="11"/>
    </row>
    <row r="16" spans="1:10" ht="17.25" customHeight="1" x14ac:dyDescent="0.25">
      <c r="B16" s="11">
        <v>2006</v>
      </c>
      <c r="C16" s="8">
        <v>6</v>
      </c>
      <c r="D16" s="8" t="s">
        <v>4</v>
      </c>
      <c r="E16" s="8" t="s">
        <v>4</v>
      </c>
      <c r="F16" s="11">
        <f t="shared" si="0"/>
        <v>48</v>
      </c>
    </row>
    <row r="17" spans="2:6" ht="17.25" customHeight="1" x14ac:dyDescent="0.25">
      <c r="B17" s="11">
        <v>2007</v>
      </c>
      <c r="C17" s="8">
        <v>19</v>
      </c>
      <c r="D17" s="8" t="s">
        <v>4</v>
      </c>
      <c r="E17" s="8" t="s">
        <v>4</v>
      </c>
      <c r="F17" s="11">
        <f t="shared" si="0"/>
        <v>67</v>
      </c>
    </row>
    <row r="18" spans="2:6" ht="17.25" customHeight="1" x14ac:dyDescent="0.25">
      <c r="B18" s="11">
        <v>2008</v>
      </c>
      <c r="C18" s="8">
        <v>22</v>
      </c>
      <c r="D18" s="8" t="s">
        <v>4</v>
      </c>
      <c r="E18" s="8" t="s">
        <v>4</v>
      </c>
      <c r="F18" s="11">
        <f t="shared" si="0"/>
        <v>89</v>
      </c>
    </row>
    <row r="19" spans="2:6" ht="17.25" customHeight="1" x14ac:dyDescent="0.25">
      <c r="B19" s="11">
        <v>2009</v>
      </c>
      <c r="C19" s="8">
        <v>0</v>
      </c>
      <c r="D19" s="8" t="s">
        <v>4</v>
      </c>
      <c r="E19" s="8" t="s">
        <v>4</v>
      </c>
      <c r="F19" s="11">
        <f t="shared" si="0"/>
        <v>89</v>
      </c>
    </row>
    <row r="20" spans="2:6" ht="17.25" customHeight="1" x14ac:dyDescent="0.25">
      <c r="B20" s="11">
        <v>2010</v>
      </c>
      <c r="C20" s="8">
        <v>25</v>
      </c>
      <c r="D20" s="8" t="s">
        <v>4</v>
      </c>
      <c r="E20" s="8" t="s">
        <v>4</v>
      </c>
      <c r="F20" s="11">
        <f t="shared" si="0"/>
        <v>114</v>
      </c>
    </row>
    <row r="21" spans="2:6" ht="17.25" customHeight="1" x14ac:dyDescent="0.25">
      <c r="B21" s="11">
        <v>2011</v>
      </c>
      <c r="C21" s="8">
        <v>34</v>
      </c>
      <c r="D21" s="8" t="s">
        <v>4</v>
      </c>
      <c r="E21" s="8" t="s">
        <v>4</v>
      </c>
      <c r="F21" s="11">
        <f t="shared" si="0"/>
        <v>148</v>
      </c>
    </row>
    <row r="22" spans="2:6" ht="17.25" customHeight="1" x14ac:dyDescent="0.25">
      <c r="B22" s="11">
        <v>2012</v>
      </c>
      <c r="C22" s="8">
        <v>27</v>
      </c>
      <c r="D22" s="8" t="s">
        <v>4</v>
      </c>
      <c r="E22" s="8" t="s">
        <v>4</v>
      </c>
      <c r="F22" s="11">
        <f t="shared" si="0"/>
        <v>175</v>
      </c>
    </row>
    <row r="23" spans="2:6" ht="17.25" customHeight="1" x14ac:dyDescent="0.25">
      <c r="B23" s="11">
        <v>2013</v>
      </c>
      <c r="C23" s="8">
        <v>25</v>
      </c>
      <c r="D23" s="8" t="s">
        <v>4</v>
      </c>
      <c r="E23" s="8" t="s">
        <v>4</v>
      </c>
      <c r="F23" s="11">
        <f t="shared" si="0"/>
        <v>200</v>
      </c>
    </row>
    <row r="24" spans="2:6" ht="17.25" customHeight="1" x14ac:dyDescent="0.25">
      <c r="B24" s="11">
        <v>2014</v>
      </c>
      <c r="C24" s="8">
        <v>26</v>
      </c>
      <c r="D24" s="8" t="s">
        <v>4</v>
      </c>
      <c r="E24" s="8" t="s">
        <v>4</v>
      </c>
      <c r="F24" s="11">
        <f t="shared" si="0"/>
        <v>226</v>
      </c>
    </row>
    <row r="25" spans="2:6" ht="17.25" customHeight="1" x14ac:dyDescent="0.25">
      <c r="B25" s="11">
        <v>2015</v>
      </c>
      <c r="C25" s="8">
        <v>12</v>
      </c>
      <c r="D25" s="8" t="s">
        <v>4</v>
      </c>
      <c r="E25" s="8" t="s">
        <v>4</v>
      </c>
      <c r="F25" s="11">
        <f>SUM(C25:D25)+F24</f>
        <v>238</v>
      </c>
    </row>
    <row r="26" spans="2:6" ht="17.25" customHeight="1" x14ac:dyDescent="0.25">
      <c r="B26" s="11">
        <v>2016</v>
      </c>
      <c r="C26" s="8">
        <v>7</v>
      </c>
      <c r="D26" s="8" t="s">
        <v>4</v>
      </c>
      <c r="E26" s="8" t="s">
        <v>4</v>
      </c>
      <c r="F26" s="11">
        <f>SUM(C26:D26)+F25</f>
        <v>245</v>
      </c>
    </row>
    <row r="27" spans="2:6" ht="17.25" customHeight="1" x14ac:dyDescent="0.25">
      <c r="B27" s="11">
        <v>2017</v>
      </c>
      <c r="C27" s="8">
        <v>0</v>
      </c>
      <c r="D27" s="11">
        <v>50</v>
      </c>
      <c r="E27" s="8">
        <v>0</v>
      </c>
      <c r="F27" s="11">
        <f t="shared" ref="F27:F31" si="1">SUM(C27:E27)+F26</f>
        <v>295</v>
      </c>
    </row>
    <row r="28" spans="2:6" ht="17.25" customHeight="1" x14ac:dyDescent="0.25">
      <c r="B28" s="11">
        <v>2018</v>
      </c>
      <c r="C28" s="8">
        <v>0</v>
      </c>
      <c r="D28" s="11">
        <v>50</v>
      </c>
      <c r="E28" s="11">
        <v>1</v>
      </c>
      <c r="F28" s="11">
        <f t="shared" si="1"/>
        <v>346</v>
      </c>
    </row>
    <row r="29" spans="2:6" ht="17.25" customHeight="1" x14ac:dyDescent="0.25">
      <c r="B29" s="11">
        <v>2019</v>
      </c>
      <c r="C29" s="8">
        <v>0</v>
      </c>
      <c r="D29" s="11">
        <v>50</v>
      </c>
      <c r="E29" s="11">
        <v>0</v>
      </c>
      <c r="F29" s="11">
        <f t="shared" si="1"/>
        <v>396</v>
      </c>
    </row>
    <row r="30" spans="2:6" ht="17.25" customHeight="1" x14ac:dyDescent="0.25">
      <c r="B30" s="11">
        <v>2020</v>
      </c>
      <c r="C30" s="8">
        <v>0</v>
      </c>
      <c r="D30" s="11">
        <v>20</v>
      </c>
      <c r="E30" s="11">
        <v>0</v>
      </c>
      <c r="F30" s="11">
        <f t="shared" si="1"/>
        <v>416</v>
      </c>
    </row>
    <row r="31" spans="2:6" ht="17.25" customHeight="1" x14ac:dyDescent="0.25">
      <c r="B31" s="11">
        <v>2021</v>
      </c>
      <c r="C31" s="8">
        <v>0</v>
      </c>
      <c r="D31" s="11">
        <v>14</v>
      </c>
      <c r="E31" s="8">
        <v>0</v>
      </c>
      <c r="F31" s="11">
        <f t="shared" si="1"/>
        <v>430</v>
      </c>
    </row>
    <row r="32" spans="2:6" ht="22.15" customHeight="1" x14ac:dyDescent="0.25">
      <c r="B32" s="11">
        <v>2022</v>
      </c>
      <c r="C32" s="8">
        <v>0</v>
      </c>
      <c r="D32" s="11">
        <v>0</v>
      </c>
      <c r="E32" s="8">
        <v>0</v>
      </c>
      <c r="F32" s="11">
        <f>SUM(C32:E32)+F31</f>
        <v>430</v>
      </c>
    </row>
    <row r="33" spans="2:6" ht="22.15" customHeight="1" x14ac:dyDescent="0.25">
      <c r="B33" s="11">
        <v>2023</v>
      </c>
      <c r="C33" s="8">
        <v>2</v>
      </c>
      <c r="D33" s="11">
        <v>1</v>
      </c>
      <c r="E33" s="8">
        <v>0</v>
      </c>
      <c r="F33" s="11">
        <f>SUM(C33:E33)+F32</f>
        <v>433</v>
      </c>
    </row>
    <row r="34" spans="2:6" ht="22.15" customHeight="1" x14ac:dyDescent="0.25">
      <c r="B34" s="11">
        <v>2024</v>
      </c>
      <c r="C34" s="8">
        <v>0</v>
      </c>
      <c r="D34" s="11">
        <v>0</v>
      </c>
      <c r="E34" s="8">
        <v>0</v>
      </c>
      <c r="F34" s="11">
        <f t="shared" ref="F34:F36" si="2">SUM(C34:E34)+F33</f>
        <v>433</v>
      </c>
    </row>
    <row r="35" spans="2:6" ht="22.15" customHeight="1" x14ac:dyDescent="0.25">
      <c r="B35" s="11">
        <v>2025</v>
      </c>
      <c r="C35" s="8">
        <v>0</v>
      </c>
      <c r="D35" s="11">
        <v>0</v>
      </c>
      <c r="E35" s="8">
        <v>0</v>
      </c>
      <c r="F35" s="11">
        <f t="shared" si="2"/>
        <v>433</v>
      </c>
    </row>
    <row r="36" spans="2:6" ht="22.15" customHeight="1" thickBot="1" x14ac:dyDescent="0.3">
      <c r="B36" s="11" t="s">
        <v>10</v>
      </c>
      <c r="C36" s="8">
        <v>1</v>
      </c>
      <c r="D36" s="11">
        <v>0</v>
      </c>
      <c r="E36" s="8">
        <v>0</v>
      </c>
      <c r="F36" s="11">
        <f t="shared" si="2"/>
        <v>434</v>
      </c>
    </row>
    <row r="37" spans="2:6" ht="22.15" customHeight="1" x14ac:dyDescent="0.25">
      <c r="B37" s="19" t="s">
        <v>11</v>
      </c>
      <c r="C37" s="19"/>
      <c r="D37" s="19"/>
      <c r="E37" s="19"/>
      <c r="F37" s="19"/>
    </row>
    <row r="38" spans="2:6" ht="14.25" customHeight="1" x14ac:dyDescent="0.25">
      <c r="B38" s="12"/>
      <c r="C38" s="12"/>
      <c r="D38" s="12"/>
      <c r="E38" s="12"/>
      <c r="F38" s="12"/>
    </row>
    <row r="40" spans="2:6" x14ac:dyDescent="0.25">
      <c r="B40" s="16"/>
      <c r="C40" s="16"/>
      <c r="D40" s="16"/>
      <c r="E40" s="12"/>
    </row>
    <row r="59" spans="1:1" x14ac:dyDescent="0.25">
      <c r="A59" s="5"/>
    </row>
    <row r="60" spans="1:1" x14ac:dyDescent="0.25">
      <c r="A60" s="5" t="s">
        <v>6</v>
      </c>
    </row>
  </sheetData>
  <mergeCells count="7">
    <mergeCell ref="A3:F3"/>
    <mergeCell ref="A4:F4"/>
    <mergeCell ref="B40:D40"/>
    <mergeCell ref="B7:B8"/>
    <mergeCell ref="F7:F8"/>
    <mergeCell ref="B37:F37"/>
    <mergeCell ref="C7:E7"/>
  </mergeCells>
  <printOptions horizontalCentered="1" verticalCentered="1"/>
  <pageMargins left="0.59055118110236227" right="0.74803149606299213" top="0.59055118110236227" bottom="0.59055118110236227" header="0" footer="0"/>
  <pageSetup paperSize="9" scale="7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1.1</vt:lpstr>
      <vt:lpstr>'1.1'!Área_de_impresión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Jean Eckan</cp:lastModifiedBy>
  <cp:lastPrinted>2019-08-14T22:15:15Z</cp:lastPrinted>
  <dcterms:created xsi:type="dcterms:W3CDTF">2011-02-10T16:18:34Z</dcterms:created>
  <dcterms:modified xsi:type="dcterms:W3CDTF">2026-05-20T16:02:33Z</dcterms:modified>
</cp:coreProperties>
</file>