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BRIL 2026\BE Abril 2026\IV. Hístoricos 2002 - Abril 2026\"/>
    </mc:Choice>
  </mc:AlternateContent>
  <xr:revisionPtr revIDLastSave="0" documentId="13_ncr:1_{D8260AAC-196E-4209-A230-CA7CF5917E5C}" xr6:coauthVersionLast="47" xr6:coauthVersionMax="47" xr10:uidLastSave="{00000000-0000-0000-0000-000000000000}"/>
  <bookViews>
    <workbookView xWindow="-11490" yWindow="3450" windowWidth="17070" windowHeight="13350" tabRatio="562" xr2:uid="{00000000-000D-0000-FFFF-FFFF00000000}"/>
  </bookViews>
  <sheets>
    <sheet name="4.5.1" sheetId="12" r:id="rId1"/>
  </sheets>
  <definedNames>
    <definedName name="_xlnm.Print_Area" localSheetId="0">'4.5.1'!$A$1:$F$29</definedName>
    <definedName name="Excel_BuiltIn__FilterDatabase_3_1_8" localSheetId="0">#REF!</definedName>
    <definedName name="Excel_BuiltIn__FilterDatabase_3_1_8">#REF!</definedName>
    <definedName name="Excel_BuiltIn_Print_Titles_1_1" localSheetId="0">#REF!</definedName>
    <definedName name="Excel_BuiltIn_Print_Titles_1_1">#REF!</definedName>
    <definedName name="Excel_BuiltIn_Print_Titles_2" localSheetId="0">#REF!</definedName>
    <definedName name="Excel_BuiltIn_Print_Titles_2">#REF!</definedName>
    <definedName name="regioncita" localSheetId="0">#REF!</definedName>
    <definedName name="regioncit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3" i="12" l="1"/>
  <c r="F24" i="12" s="1"/>
  <c r="F25" i="12"/>
  <c r="E23" i="12"/>
  <c r="E25" i="12"/>
  <c r="D25" i="12"/>
  <c r="D23" i="12"/>
  <c r="C25" i="12"/>
  <c r="B25" i="12"/>
  <c r="B23" i="12"/>
  <c r="C23" i="12"/>
  <c r="F26" i="12" l="1"/>
  <c r="D24" i="12"/>
  <c r="E24" i="12"/>
</calcChain>
</file>

<file path=xl/sharedStrings.xml><?xml version="1.0" encoding="utf-8"?>
<sst xmlns="http://schemas.openxmlformats.org/spreadsheetml/2006/main" count="26" uniqueCount="26">
  <si>
    <t>Mes/Año</t>
  </si>
  <si>
    <t>Total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</si>
  <si>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</si>
  <si>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</si>
  <si>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</si>
  <si>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</si>
  <si>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</si>
  <si>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</si>
  <si>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</si>
  <si>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</si>
  <si>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</si>
  <si>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</si>
  <si>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</si>
  <si>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</si>
  <si>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Promedio mensual</t>
  </si>
  <si>
    <t>Incre. (%)</t>
  </si>
  <si>
    <t>CASOS ALBERGADOS EN LOS HOGARES DE REFUGIO TEMPORAL</t>
  </si>
  <si>
    <r>
      <t xml:space="preserve">Fuente: </t>
    </r>
    <r>
      <rPr>
        <sz val="8"/>
        <color theme="1"/>
        <rFont val="Arial"/>
        <family val="2"/>
      </rPr>
      <t xml:space="preserve"> Registro de casos albergados en los Hogares de Refugio Temporal</t>
    </r>
  </si>
  <si>
    <r>
      <rPr>
        <b/>
        <sz val="12"/>
        <rFont val="Arial Narrow"/>
        <family val="2"/>
      </rPr>
      <t>HOGARES DE REFUGIO TEMPORAL:</t>
    </r>
    <r>
      <rPr>
        <sz val="12"/>
        <rFont val="Arial Narrow"/>
        <family val="2"/>
      </rPr>
      <t xml:space="preserve"> Los Hogares de Refugio Temporal (en adelante, HRT), son lugares de acogida temporal para mujeres y sus hijos/as afectados/as por violencia contra las mujeres y los integrantes del grupo familiar, que brindan protección, albergue, alimentación y atención multidisciplinaria especializada de acuerdo con sus necesidades específicas por razón de sexo y edad, propiciando su recuperación integral.</t>
    </r>
  </si>
  <si>
    <t>Cuadro N° 4.5.1</t>
  </si>
  <si>
    <t>--</t>
  </si>
  <si>
    <t>Casos albergados en los Hogares de Refugio Temporal según meses</t>
  </si>
  <si>
    <t>2026/a</t>
  </si>
  <si>
    <t>TOTAL octubre 2022 - 2026/a</t>
  </si>
  <si>
    <t>Periodo: Octubre 2022 - 2026</t>
  </si>
  <si>
    <t>/a Actualizado al 30 de abril 2026, preliminar.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</si>
</sst>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Arial Narrow"/>
      <family val="2"/>
    </font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</font>
    <font>
      <sz val="16"/>
      <name val="Arial Narrow"/>
      <family val="2"/>
    </font>
    <font>
      <b/>
      <sz val="12"/>
      <color theme="1"/>
      <name val="Arial Narrow"/>
      <family val="2"/>
    </font>
    <font>
      <sz val="10"/>
      <name val="Arial Narrow"/>
      <family val="2"/>
    </font>
    <font>
      <b/>
      <sz val="14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b/>
      <sz val="12"/>
      <color theme="0"/>
      <name val="Arial Narrow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hair">
        <color rgb="FF305496"/>
      </bottom>
      <diagonal/>
    </border>
    <border>
      <left/>
      <right/>
      <top style="hair">
        <color rgb="FF305496"/>
      </top>
      <bottom style="hair">
        <color rgb="FF305496"/>
      </bottom>
      <diagonal/>
    </border>
    <border>
      <left/>
      <right/>
      <top style="hair">
        <color rgb="FF305496"/>
      </top>
      <bottom/>
      <diagonal/>
    </border>
    <border>
      <left/>
      <right/>
      <top/>
      <bottom style="medium">
        <color rgb="FF969696"/>
      </bottom>
      <diagonal/>
    </border>
    <border>
      <left/>
      <right/>
      <top style="thin">
        <color theme="0" tint="-0.14996795556505021"/>
      </top>
      <bottom style="medium">
        <color rgb="FF305496"/>
      </bottom>
      <diagonal/>
    </border>
    <border>
      <left/>
      <right/>
      <top style="medium">
        <color theme="4" tint="-0.499984740745262"/>
      </top>
      <bottom/>
      <diagonal/>
    </border>
  </borders>
  <cellStyleXfs count="14">
    <xf numFmtId="0" fontId="0" fillId="0" borderId="0"/>
    <xf numFmtId="0" fontId="3" fillId="0" borderId="0" applyNumberFormat="0" applyFill="0" applyBorder="0" applyProtection="0">
      <alignment horizontal="left"/>
    </xf>
    <xf numFmtId="0" fontId="3" fillId="0" borderId="0"/>
    <xf numFmtId="0" fontId="5" fillId="0" borderId="0"/>
    <xf numFmtId="0" fontId="2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Protection="0">
      <alignment horizontal="left"/>
    </xf>
    <xf numFmtId="0" fontId="3" fillId="0" borderId="0" applyNumberForma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  <xf numFmtId="0" fontId="1" fillId="0" borderId="0"/>
  </cellStyleXfs>
  <cellXfs count="34">
    <xf numFmtId="0" fontId="0" fillId="0" borderId="0" xfId="0"/>
    <xf numFmtId="3" fontId="4" fillId="6" borderId="4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8" fillId="3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centerContinuous" vertical="center" wrapText="1"/>
    </xf>
    <xf numFmtId="0" fontId="12" fillId="2" borderId="0" xfId="0" applyFont="1" applyFill="1" applyAlignment="1">
      <alignment horizontal="centerContinuous" vertical="center" wrapText="1"/>
    </xf>
    <xf numFmtId="0" fontId="13" fillId="5" borderId="0" xfId="0" applyFont="1" applyFill="1" applyAlignment="1">
      <alignment vertical="center" wrapText="1"/>
    </xf>
    <xf numFmtId="0" fontId="13" fillId="5" borderId="0" xfId="0" applyFont="1" applyFill="1" applyAlignment="1">
      <alignment horizontal="center" vertical="center" wrapText="1"/>
    </xf>
    <xf numFmtId="0" fontId="4" fillId="6" borderId="3" xfId="0" applyFont="1" applyFill="1" applyBorder="1" applyAlignment="1">
      <alignment vertical="center" wrapText="1"/>
    </xf>
    <xf numFmtId="3" fontId="4" fillId="6" borderId="3" xfId="0" applyNumberFormat="1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vertical="center" wrapText="1"/>
    </xf>
    <xf numFmtId="0" fontId="4" fillId="6" borderId="5" xfId="0" applyFont="1" applyFill="1" applyBorder="1" applyAlignment="1">
      <alignment vertical="center" wrapText="1"/>
    </xf>
    <xf numFmtId="3" fontId="4" fillId="6" borderId="5" xfId="0" applyNumberFormat="1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vertical="center" wrapText="1"/>
    </xf>
    <xf numFmtId="3" fontId="13" fillId="5" borderId="6" xfId="0" applyNumberFormat="1" applyFont="1" applyFill="1" applyBorder="1" applyAlignment="1">
      <alignment horizontal="center" vertical="center" wrapText="1"/>
    </xf>
    <xf numFmtId="0" fontId="11" fillId="6" borderId="0" xfId="0" applyFont="1" applyFill="1" applyAlignment="1">
      <alignment vertical="center" wrapText="1"/>
    </xf>
    <xf numFmtId="9" fontId="9" fillId="6" borderId="0" xfId="10" applyFont="1" applyFill="1" applyAlignment="1">
      <alignment horizontal="center" vertical="center" wrapText="1"/>
    </xf>
    <xf numFmtId="0" fontId="11" fillId="4" borderId="2" xfId="0" applyFont="1" applyFill="1" applyBorder="1" applyAlignment="1">
      <alignment vertical="center" wrapText="1"/>
    </xf>
    <xf numFmtId="3" fontId="11" fillId="4" borderId="2" xfId="0" applyNumberFormat="1" applyFont="1" applyFill="1" applyBorder="1" applyAlignment="1">
      <alignment horizontal="center" vertical="center" wrapText="1"/>
    </xf>
    <xf numFmtId="3" fontId="11" fillId="2" borderId="7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vertical="center" wrapText="1"/>
    </xf>
    <xf numFmtId="0" fontId="9" fillId="2" borderId="0" xfId="0" applyFont="1" applyFill="1"/>
    <xf numFmtId="0" fontId="9" fillId="2" borderId="8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 wrapText="1"/>
    </xf>
    <xf numFmtId="0" fontId="14" fillId="0" borderId="0" xfId="0" applyFont="1"/>
    <xf numFmtId="3" fontId="4" fillId="7" borderId="3" xfId="0" applyNumberFormat="1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</cellXfs>
  <cellStyles count="14">
    <cellStyle name="Categoría del Piloto de Datos" xfId="1" xr:uid="{00000000-0005-0000-0000-000000000000}"/>
    <cellStyle name="Normal" xfId="0" builtinId="0"/>
    <cellStyle name="Normal 2" xfId="2" xr:uid="{00000000-0005-0000-0000-000002000000}"/>
    <cellStyle name="Normal 2 2 3" xfId="13" xr:uid="{00000000-0005-0000-0000-000003000000}"/>
    <cellStyle name="Normal 2 3" xfId="12" xr:uid="{00000000-0005-0000-0000-000004000000}"/>
    <cellStyle name="Normal 3" xfId="3" xr:uid="{00000000-0005-0000-0000-000005000000}"/>
    <cellStyle name="Normal 4" xfId="4" xr:uid="{00000000-0005-0000-0000-000006000000}"/>
    <cellStyle name="Piloto de Datos Ángulo" xfId="5" xr:uid="{00000000-0005-0000-0000-000007000000}"/>
    <cellStyle name="Piloto de Datos Campo" xfId="6" xr:uid="{00000000-0005-0000-0000-000008000000}"/>
    <cellStyle name="Piloto de Datos Resultado" xfId="7" xr:uid="{00000000-0005-0000-0000-000009000000}"/>
    <cellStyle name="Piloto de Datos Título" xfId="8" xr:uid="{00000000-0005-0000-0000-00000A000000}"/>
    <cellStyle name="Piloto de Datos Valor" xfId="9" xr:uid="{00000000-0005-0000-0000-00000B000000}"/>
    <cellStyle name="Porcentaje" xfId="10" builtinId="5"/>
    <cellStyle name="Porcentual 2" xfId="11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"/>
  <sheetViews>
    <sheetView tabSelected="1" view="pageBreakPreview" zoomScale="112" zoomScaleNormal="100" zoomScaleSheetLayoutView="112" workbookViewId="0">
      <selection activeCell="F11" sqref="F11:F14"/>
    </sheetView>
  </sheetViews>
  <sheetFormatPr baseColWidth="10" defaultColWidth="11.42578125" defaultRowHeight="12.75" x14ac:dyDescent="0.2"/>
  <cols>
    <col min="1" max="4" width="26" style="22" customWidth="1"/>
    <col min="5" max="5" width="20" style="22" customWidth="1"/>
    <col min="6" max="6" width="14.85546875" style="22" customWidth="1"/>
    <col min="7" max="16384" width="11.42578125" style="22"/>
  </cols>
  <sheetData>
    <row r="1" spans="1:6" s="2" customFormat="1" ht="21.75" customHeight="1" x14ac:dyDescent="0.2">
      <c r="A1" s="24" t="s">
        <v>19</v>
      </c>
    </row>
    <row r="2" spans="1:6" s="4" customFormat="1" ht="6" customHeight="1" x14ac:dyDescent="0.2">
      <c r="A2" s="3"/>
    </row>
    <row r="3" spans="1:6" s="4" customFormat="1" ht="24.75" customHeight="1" x14ac:dyDescent="0.2">
      <c r="A3" s="32" t="s">
        <v>16</v>
      </c>
      <c r="B3" s="33"/>
      <c r="C3" s="33"/>
      <c r="D3" s="33"/>
    </row>
    <row r="4" spans="1:6" s="4" customFormat="1" ht="10.5" customHeight="1" x14ac:dyDescent="0.2">
      <c r="A4" s="28" t="s">
        <v>24</v>
      </c>
    </row>
    <row r="5" spans="1:6" s="4" customFormat="1" ht="6" customHeight="1" x14ac:dyDescent="0.2">
      <c r="A5" s="5"/>
    </row>
    <row r="6" spans="1:6" s="4" customFormat="1" ht="72.75" customHeight="1" x14ac:dyDescent="0.2">
      <c r="A6" s="29" t="s">
        <v>18</v>
      </c>
      <c r="B6" s="29"/>
      <c r="C6" s="29"/>
      <c r="D6" s="29"/>
    </row>
    <row r="7" spans="1:6" s="4" customFormat="1" ht="5.25" customHeight="1" x14ac:dyDescent="0.2">
      <c r="A7" s="29"/>
      <c r="B7" s="29"/>
      <c r="C7" s="29"/>
      <c r="D7" s="29"/>
    </row>
    <row r="8" spans="1:6" s="4" customFormat="1" ht="36.75" customHeight="1" x14ac:dyDescent="0.2">
      <c r="A8" s="30" t="s">
        <v>21</v>
      </c>
      <c r="B8" s="31"/>
      <c r="C8" s="31"/>
      <c r="D8" s="31"/>
    </row>
    <row r="9" spans="1:6" s="4" customFormat="1" ht="5.25" customHeight="1" x14ac:dyDescent="0.2">
      <c r="A9" s="6"/>
    </row>
    <row r="10" spans="1:6" s="4" customFormat="1" ht="26.25" customHeight="1" x14ac:dyDescent="0.2">
      <c r="A10" s="7" t="s">
        <v>0</v>
      </c>
      <c r="B10" s="8">
        <v>2022</v>
      </c>
      <c r="C10" s="8">
        <v>2023</v>
      </c>
      <c r="D10" s="8">
        <v>2024</v>
      </c>
      <c r="E10" s="8">
        <v>2025</v>
      </c>
      <c r="F10" s="8" t="s">
        <v>22</v>
      </c>
    </row>
    <row r="11" spans="1:6" s="4" customFormat="1" ht="17.25" customHeight="1" x14ac:dyDescent="0.2">
      <c r="A11" s="9" t="s">
        <v>2</v>
      </c>
      <c r="B11" s="26"/>
      <c r="C11" s="10">
        <v>225</v>
      </c>
      <c r="D11" s="10">
        <v>124</v>
      </c>
      <c r="E11" s="10">
        <v>282</v>
      </c>
      <c r="F11" s="10">
        <v>221</v>
      </c>
    </row>
    <row r="12" spans="1:6" s="4" customFormat="1" ht="17.25" customHeight="1" x14ac:dyDescent="0.2">
      <c r="A12" s="11" t="s">
        <v>3</v>
      </c>
      <c r="B12" s="26"/>
      <c r="C12" s="1">
        <v>240</v>
      </c>
      <c r="D12" s="1">
        <v>128</v>
      </c>
      <c r="E12" s="1">
        <v>266</v>
      </c>
      <c r="F12" s="1">
        <v>236</v>
      </c>
    </row>
    <row r="13" spans="1:6" s="4" customFormat="1" ht="17.25" customHeight="1" x14ac:dyDescent="0.2">
      <c r="A13" s="11" t="s">
        <v>4</v>
      </c>
      <c r="B13" s="26"/>
      <c r="C13" s="1">
        <v>275</v>
      </c>
      <c r="D13" s="1">
        <v>163</v>
      </c>
      <c r="E13" s="1">
        <v>319</v>
      </c>
      <c r="F13" s="1">
        <v>324</v>
      </c>
    </row>
    <row r="14" spans="1:6" s="4" customFormat="1" ht="17.25" customHeight="1" x14ac:dyDescent="0.2">
      <c r="A14" s="11" t="s">
        <v>5</v>
      </c>
      <c r="B14" s="26"/>
      <c r="C14" s="1">
        <v>269</v>
      </c>
      <c r="D14" s="1">
        <v>180</v>
      </c>
      <c r="E14" s="1">
        <v>337</v>
      </c>
      <c r="F14" s="1">
        <v>347</v>
      </c>
    </row>
    <row r="15" spans="1:6" s="4" customFormat="1" ht="17.25" customHeight="1" x14ac:dyDescent="0.2">
      <c r="A15" s="11" t="s">
        <v>6</v>
      </c>
      <c r="B15" s="26"/>
      <c r="C15" s="1">
        <v>296</v>
      </c>
      <c r="D15" s="1">
        <v>208</v>
      </c>
      <c r="E15" s="1">
        <v>338</v>
      </c>
      <c r="F15" s="1"/>
    </row>
    <row r="16" spans="1:6" s="4" customFormat="1" ht="17.25" customHeight="1" x14ac:dyDescent="0.2">
      <c r="A16" s="11" t="s">
        <v>7</v>
      </c>
      <c r="B16" s="26"/>
      <c r="C16" s="1">
        <v>289</v>
      </c>
      <c r="D16" s="1">
        <v>223</v>
      </c>
      <c r="E16" s="1">
        <v>367</v>
      </c>
      <c r="F16" s="1"/>
    </row>
    <row r="17" spans="1:6" s="4" customFormat="1" ht="17.25" customHeight="1" x14ac:dyDescent="0.2">
      <c r="A17" s="11" t="s">
        <v>8</v>
      </c>
      <c r="B17" s="26"/>
      <c r="C17" s="1">
        <v>268</v>
      </c>
      <c r="D17" s="1">
        <v>252</v>
      </c>
      <c r="E17" s="1">
        <v>330</v>
      </c>
      <c r="F17" s="1"/>
    </row>
    <row r="18" spans="1:6" s="4" customFormat="1" ht="17.25" customHeight="1" x14ac:dyDescent="0.2">
      <c r="A18" s="11" t="s">
        <v>9</v>
      </c>
      <c r="B18" s="26"/>
      <c r="C18" s="1">
        <v>278</v>
      </c>
      <c r="D18" s="1">
        <v>227</v>
      </c>
      <c r="E18" s="1">
        <v>385</v>
      </c>
      <c r="F18" s="1"/>
    </row>
    <row r="19" spans="1:6" s="4" customFormat="1" ht="17.25" customHeight="1" x14ac:dyDescent="0.2">
      <c r="A19" s="11" t="s">
        <v>10</v>
      </c>
      <c r="B19" s="26"/>
      <c r="C19" s="1">
        <v>271</v>
      </c>
      <c r="D19" s="1">
        <v>287</v>
      </c>
      <c r="E19" s="1">
        <v>334</v>
      </c>
      <c r="F19" s="1"/>
    </row>
    <row r="20" spans="1:6" s="4" customFormat="1" ht="17.25" customHeight="1" x14ac:dyDescent="0.2">
      <c r="A20" s="11" t="s">
        <v>11</v>
      </c>
      <c r="B20" s="1">
        <v>225</v>
      </c>
      <c r="C20" s="1">
        <v>266</v>
      </c>
      <c r="D20" s="1">
        <v>291</v>
      </c>
      <c r="E20" s="1">
        <v>327</v>
      </c>
      <c r="F20" s="1"/>
    </row>
    <row r="21" spans="1:6" s="4" customFormat="1" ht="17.25" customHeight="1" x14ac:dyDescent="0.2">
      <c r="A21" s="11" t="s">
        <v>12</v>
      </c>
      <c r="B21" s="1">
        <v>217</v>
      </c>
      <c r="C21" s="1">
        <v>211</v>
      </c>
      <c r="D21" s="1">
        <v>324</v>
      </c>
      <c r="E21" s="1">
        <v>317</v>
      </c>
      <c r="F21" s="1"/>
    </row>
    <row r="22" spans="1:6" s="4" customFormat="1" ht="17.25" customHeight="1" x14ac:dyDescent="0.2">
      <c r="A22" s="12" t="s">
        <v>13</v>
      </c>
      <c r="B22" s="13">
        <v>244</v>
      </c>
      <c r="C22" s="13">
        <v>178</v>
      </c>
      <c r="D22" s="13">
        <v>328</v>
      </c>
      <c r="E22" s="13">
        <v>289</v>
      </c>
      <c r="F22" s="13"/>
    </row>
    <row r="23" spans="1:6" s="4" customFormat="1" ht="20.100000000000001" customHeight="1" thickBot="1" x14ac:dyDescent="0.25">
      <c r="A23" s="14" t="s">
        <v>1</v>
      </c>
      <c r="B23" s="15">
        <f>SUM(B11:B22)</f>
        <v>686</v>
      </c>
      <c r="C23" s="15">
        <f>SUM(C11:C22)</f>
        <v>3066</v>
      </c>
      <c r="D23" s="15">
        <f>SUM(D11:D22)</f>
        <v>2735</v>
      </c>
      <c r="E23" s="15">
        <f>SUM(E11:E22)</f>
        <v>3891</v>
      </c>
      <c r="F23" s="15">
        <f>SUM(F11:F22)</f>
        <v>1128</v>
      </c>
    </row>
    <row r="24" spans="1:6" s="4" customFormat="1" ht="20.100000000000001" customHeight="1" x14ac:dyDescent="0.2">
      <c r="A24" s="16" t="s">
        <v>15</v>
      </c>
      <c r="B24" s="17" t="s">
        <v>20</v>
      </c>
      <c r="C24" s="17"/>
      <c r="D24" s="17">
        <f>D23/C23-1</f>
        <v>-0.1079582517938682</v>
      </c>
      <c r="E24" s="17">
        <f>E23/D23-1</f>
        <v>0.42266910420475323</v>
      </c>
      <c r="F24" s="17">
        <f>F23/E23-1</f>
        <v>-0.71010023130300692</v>
      </c>
    </row>
    <row r="25" spans="1:6" s="4" customFormat="1" ht="25.5" customHeight="1" x14ac:dyDescent="0.2">
      <c r="A25" s="18" t="s">
        <v>14</v>
      </c>
      <c r="B25" s="19">
        <f>AVERAGE(B20:B22)</f>
        <v>228.66666666666666</v>
      </c>
      <c r="C25" s="19">
        <f>AVERAGE(C11:C22)</f>
        <v>255.5</v>
      </c>
      <c r="D25" s="19">
        <f>AVERAGE(D11:D22)</f>
        <v>227.91666666666666</v>
      </c>
      <c r="E25" s="19">
        <f>AVERAGE(E11:E22)</f>
        <v>324.25</v>
      </c>
      <c r="F25" s="19">
        <f>AVERAGE(F11:F22)</f>
        <v>282</v>
      </c>
    </row>
    <row r="26" spans="1:6" s="4" customFormat="1" ht="24.75" customHeight="1" thickBot="1" x14ac:dyDescent="0.25">
      <c r="A26" s="27" t="s">
        <v>23</v>
      </c>
      <c r="B26" s="21"/>
      <c r="C26" s="21"/>
      <c r="D26" s="20"/>
      <c r="E26" s="20"/>
      <c r="F26" s="20">
        <f>SUM(B23:F23)</f>
        <v>11506</v>
      </c>
    </row>
    <row r="27" spans="1:6" x14ac:dyDescent="0.2">
      <c r="A27" s="23" t="s">
        <v>25</v>
      </c>
    </row>
    <row r="28" spans="1:6" x14ac:dyDescent="0.2">
      <c r="A28" s="25" t="s">
        <v>17</v>
      </c>
    </row>
  </sheetData>
  <mergeCells count="3">
    <mergeCell ref="A6:D7"/>
    <mergeCell ref="A8:D8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  <headerFooter>
    <oddFooter>&amp;LFuente: Registro de consultas Chat 100
Fuente: Registro del Servicio de Atención Urgente - SAU
Elaboración: SISEGC - UPPM - AURORA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4.5.1</vt:lpstr>
      <vt:lpstr>'4.5.1'!Área_de_impresión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mllanos</dc:creator>
  <cp:lastModifiedBy>Wilmer Ramón Chipayo Auccapuma</cp:lastModifiedBy>
  <cp:lastPrinted>2020-06-09T00:39:16Z</cp:lastPrinted>
  <dcterms:created xsi:type="dcterms:W3CDTF">2011-02-09T21:14:15Z</dcterms:created>
  <dcterms:modified xsi:type="dcterms:W3CDTF">2026-05-18T21:21:53Z</dcterms:modified>
</cp:coreProperties>
</file>