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7C8A2C70-D453-496E-8F0C-88F6E6A62C08}" xr6:coauthVersionLast="47" xr6:coauthVersionMax="47" xr10:uidLastSave="{00000000-0000-0000-0000-000000000000}"/>
  <bookViews>
    <workbookView xWindow="-120" yWindow="-120" windowWidth="20730" windowHeight="11040" tabRatio="658" xr2:uid="{BCD547BF-A473-4E1A-BB6E-C7C8A27D36B9}"/>
  </bookViews>
  <sheets>
    <sheet name="Casos del CEMF" sheetId="2" r:id="rId1"/>
  </sheets>
  <definedNames>
    <definedName name="_xlnm.Print_Area" localSheetId="0">'Casos del CEMF'!$A$1:$T$355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<sst xmlns="http://schemas.openxmlformats.org/spreadsheetml/2006/main" count="559" uniqueCount="129">
  <si>
    <t xml:space="preserve">Mes </t>
  </si>
  <si>
    <t>Total</t>
  </si>
  <si>
    <t>Mujer</t>
  </si>
  <si>
    <t>Hombre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</si>
  <si>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</si>
  <si>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</si>
  <si>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</si>
  <si>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</si>
  <si>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</si>
  <si>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</si>
  <si>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</si>
  <si>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</si>
  <si>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Octubre</t>
  </si>
  <si>
    <t>Noviembre</t>
  </si>
  <si>
    <t>Diciembre</t>
  </si>
  <si>
    <t>%</t>
  </si>
  <si>
    <t>Niños y niñas</t>
  </si>
  <si>
    <t>Adolescentes</t>
  </si>
  <si>
    <t>Personas Adultas</t>
  </si>
  <si>
    <t>Mes</t>
  </si>
  <si>
    <t>0 a 5
años</t>
  </si>
  <si>
    <t>6 a 11
años</t>
  </si>
  <si>
    <t>12 a 17
años</t>
  </si>
  <si>
    <t>18 a 25
años</t>
  </si>
  <si>
    <t>26 a 35
años</t>
  </si>
  <si>
    <t>36 a 45
años</t>
  </si>
  <si>
    <t>46 a 59
años</t>
  </si>
  <si>
    <t>60 a más
años</t>
  </si>
  <si>
    <t>Personas Adultas Mayores</t>
  </si>
  <si>
    <t>Nuevo</t>
  </si>
  <si>
    <t>Reingreso</t>
  </si>
  <si>
    <t>Reincidente</t>
  </si>
  <si>
    <t>Derivado</t>
  </si>
  <si>
    <t>Continuador</t>
  </si>
  <si>
    <t>Quechua</t>
  </si>
  <si>
    <t>Aimara</t>
  </si>
  <si>
    <t>Indígena u originario de la Amazonía</t>
  </si>
  <si>
    <t>Perteneciente o parte de otro pueblo indígena u originario</t>
  </si>
  <si>
    <t>Negro, moreno, zambo, mulato o afrodescendiente</t>
  </si>
  <si>
    <t>Blanco</t>
  </si>
  <si>
    <t>Mestizo</t>
  </si>
  <si>
    <t>Otro</t>
  </si>
  <si>
    <t>Departamento</t>
  </si>
  <si>
    <t>Sexo</t>
  </si>
  <si>
    <t>Amazonas</t>
  </si>
  <si>
    <t>Ancash</t>
  </si>
  <si>
    <t>Apurimac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</si>
  <si>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</si>
  <si>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</si>
  <si>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</si>
  <si>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</si>
  <si>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</si>
  <si>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</si>
  <si>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</si>
  <si>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</si>
  <si>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</si>
  <si>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</si>
  <si>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</si>
  <si>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</si>
  <si>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</si>
  <si>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</si>
  <si>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</si>
  <si>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</si>
  <si>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</si>
  <si>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</si>
  <si>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</si>
  <si>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</si>
  <si>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</si>
  <si>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</si>
  <si>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Valoración del riesgo para la integridad de la persona usuaria</t>
  </si>
  <si>
    <t>Leve</t>
  </si>
  <si>
    <t>Moderado</t>
  </si>
  <si>
    <t>Severo</t>
  </si>
  <si>
    <t>No</t>
  </si>
  <si>
    <t>Si</t>
  </si>
  <si>
    <t>Variación porcentual</t>
  </si>
  <si>
    <t>Edades</t>
  </si>
  <si>
    <t>0 a 5 años</t>
  </si>
  <si>
    <t>6 a 11 años</t>
  </si>
  <si>
    <t>12 a 17 años</t>
  </si>
  <si>
    <t>Apurímac</t>
  </si>
  <si>
    <t>Docente</t>
  </si>
  <si>
    <t>Huánuco</t>
  </si>
  <si>
    <t>Junín</t>
  </si>
  <si>
    <t>La libertad</t>
  </si>
  <si>
    <t>Lugar del hecho de violencia</t>
  </si>
  <si>
    <t>Casa de la persona usuaria</t>
  </si>
  <si>
    <t>Casa de la presunta persona agresora</t>
  </si>
  <si>
    <t>Casa de ambos</t>
  </si>
  <si>
    <t>Casa de un familiar de la persona usuaria</t>
  </si>
  <si>
    <t>Centro de labores de la persona usuaria</t>
  </si>
  <si>
    <t>Calle – vía pública</t>
  </si>
  <si>
    <t>Centro de estudios de la persona usuaria</t>
  </si>
  <si>
    <t>Hotel / Hostal</t>
  </si>
  <si>
    <t>Centro poblado</t>
  </si>
  <si>
    <t>Lugar desolado</t>
  </si>
  <si>
    <t>Otro lugar</t>
  </si>
  <si>
    <t>Madre de dios</t>
  </si>
  <si>
    <t>San Martín</t>
  </si>
  <si>
    <t>Lima metropolitana</t>
  </si>
  <si>
    <t>Lima provincia</t>
  </si>
  <si>
    <t>Región</t>
  </si>
  <si>
    <t>No sabe/No responde</t>
  </si>
  <si>
    <t>Vínculo de la presunta persona agresora con el/la NNA</t>
  </si>
  <si>
    <t>Desconocido</t>
  </si>
  <si>
    <t>Padrastro</t>
  </si>
  <si>
    <t>Vecino</t>
  </si>
  <si>
    <t>Tío</t>
  </si>
  <si>
    <t>Padre</t>
  </si>
  <si>
    <t>Primo</t>
  </si>
  <si>
    <t>Compañero de estudios</t>
  </si>
  <si>
    <t>Sexo de NNA</t>
  </si>
  <si>
    <t>Otro*</t>
  </si>
  <si>
    <t>Otro familiar</t>
  </si>
  <si>
    <t>Enamorado</t>
  </si>
  <si>
    <r>
      <t xml:space="preserve"> REPORTE ESTADÍSTICO DE CASOS DE </t>
    </r>
    <r>
      <rPr>
        <b/>
        <sz val="24"/>
        <color rgb="FFFFFF00"/>
        <rFont val="Arial"/>
        <family val="2"/>
      </rPr>
      <t>VIOLENCIA SEXUAL</t>
    </r>
    <r>
      <rPr>
        <b/>
        <sz val="18"/>
        <color theme="0"/>
        <rFont val="Arial"/>
        <family val="2"/>
      </rPr>
      <t xml:space="preserve"> ATENDIDOS</t>
    </r>
    <r>
      <rPr>
        <b/>
        <sz val="18"/>
        <color indexed="9"/>
        <rFont val="Arial"/>
        <family val="2"/>
      </rPr>
      <t xml:space="preserve"> </t>
    </r>
    <r>
      <rPr>
        <b/>
        <sz val="18"/>
        <color theme="0"/>
        <rFont val="Arial"/>
        <family val="2"/>
      </rPr>
      <t>EN LOS CENTROS EMERGENCIA MUJER Y FAMILIA</t>
    </r>
  </si>
  <si>
    <t>Septiembre</t>
  </si>
  <si>
    <r>
      <rPr>
        <b/>
        <sz val="8"/>
        <color theme="1"/>
        <rFont val="Calibri"/>
        <family val="2"/>
        <scheme val="minor"/>
      </rPr>
      <t>Fuente:</t>
    </r>
    <r>
      <rPr>
        <sz val="8"/>
        <color theme="1"/>
        <rFont val="Calibri"/>
        <family val="2"/>
        <scheme val="minor"/>
      </rPr>
      <t xml:space="preserve"> Registro de casos del Centro Emergencia Mujer y Familia / SGIC / Warmi Ñan / MIMP</t>
    </r>
  </si>
  <si>
    <t>Variación porcentual 2026/2025</t>
  </si>
  <si>
    <t>2026*</t>
  </si>
  <si>
    <t>Total 2026</t>
  </si>
  <si>
    <t>Persona usuaria interpuso denuncia por el último hecho de violencia previa a la intervención del Centros Emergencia Mujer y Familia</t>
  </si>
  <si>
    <t>Persona usuaria solicitó patrocinio legal del Centros Emergencia Mujer y Familia</t>
  </si>
  <si>
    <t>Abuelo</t>
  </si>
  <si>
    <t>Ex enamorado</t>
  </si>
  <si>
    <t>Periodo: Enero - junio, 2026 (preliminar)</t>
  </si>
  <si>
    <t>Total 2025 (enero - junio)</t>
  </si>
  <si>
    <t>* Informacion preliminar enero - junio</t>
  </si>
  <si>
    <t>* Abuela; Bisabuelo; Compañera de estudios; Compañera de trabajo; Compañero de trabajo; Concuñado; Conviviente; Cuñada; Cuñado; Desconocida; Docente; Empleador de trabajo; Empleadora de trabajo; Ex conviviente; Ex enamorada; Habita en el mismo hogar (Sin mediar relaciones contractuales o laborales); Hermana; Hermanastra; Hermanastro; Hermano; Madrastra; Madre; Otro tipo de relación sexo-afectiva; Prima; Progenitor de su hijo/a (sin convivencia con la pareja); Sobrino; Tía; Tío – abuelo y Vecina.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</si>
</sst>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color theme="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8"/>
      <color theme="0"/>
      <name val="Arial"/>
      <family val="2"/>
    </font>
    <font>
      <b/>
      <sz val="18"/>
      <color indexed="9"/>
      <name val="Arial"/>
      <family val="2"/>
    </font>
    <font>
      <b/>
      <u/>
      <sz val="15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 Narrow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b/>
      <sz val="12"/>
      <color rgb="FFFF8080"/>
      <name val="Arial"/>
      <family val="2"/>
    </font>
    <font>
      <b/>
      <sz val="12"/>
      <color rgb="FFFF000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name val="Univers"/>
      <family val="2"/>
    </font>
    <font>
      <sz val="10"/>
      <color theme="1"/>
      <name val="Arial"/>
      <family val="2"/>
    </font>
    <font>
      <sz val="11"/>
      <name val="Arial Narrow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b/>
      <sz val="24"/>
      <color rgb="FFFFFF00"/>
      <name val="Arial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1"/>
      <color theme="0"/>
      <name val="Calibri"/>
      <family val="2"/>
      <scheme val="minor"/>
    </font>
    <font>
      <b/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60">
    <border>
      <left/>
      <right/>
      <top/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dotted">
        <color theme="2" tint="-9.9978637043366805E-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theme="1" tint="0.34998626667073579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/>
      <right/>
      <top style="medium">
        <color theme="1" tint="0.3499862666707357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/>
      <diagonal/>
    </border>
    <border>
      <left/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 style="medium">
        <color rgb="FFFF0000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medium">
        <color rgb="FFFF0000"/>
      </bottom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 style="medium">
        <color rgb="FFFF0000"/>
      </bottom>
      <diagonal/>
    </border>
    <border>
      <left style="dotted">
        <color theme="2" tint="-9.9978637043366805E-2"/>
      </left>
      <right style="dotted">
        <color theme="2" tint="-9.9978637043366805E-2"/>
      </right>
      <top/>
      <bottom style="medium">
        <color rgb="FFFF0000"/>
      </bottom>
      <diagonal/>
    </border>
    <border>
      <left/>
      <right/>
      <top style="dotted">
        <color theme="2" tint="-9.9978637043366805E-2"/>
      </top>
      <bottom style="medium">
        <color rgb="FFFF0000"/>
      </bottom>
      <diagonal/>
    </border>
    <border>
      <left/>
      <right/>
      <top/>
      <bottom style="dotted">
        <color theme="2" tint="-9.9978637043366805E-2"/>
      </bottom>
      <diagonal/>
    </border>
    <border>
      <left style="dotted">
        <color theme="2" tint="-9.9978637043366805E-2"/>
      </left>
      <right/>
      <top/>
      <bottom/>
      <diagonal/>
    </border>
    <border>
      <left/>
      <right style="dotted">
        <color theme="2" tint="-9.9978637043366805E-2"/>
      </right>
      <top/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hair">
        <color rgb="FFFF0000"/>
      </left>
      <right/>
      <top style="medium">
        <color rgb="FFFF0000"/>
      </top>
      <bottom/>
      <diagonal/>
    </border>
    <border>
      <left/>
      <right style="hair">
        <color rgb="FFFF0000"/>
      </right>
      <top style="medium">
        <color rgb="FFFF0000"/>
      </top>
      <bottom/>
      <diagonal/>
    </border>
    <border>
      <left style="hair">
        <color rgb="FFFF0000"/>
      </left>
      <right/>
      <top/>
      <bottom style="medium">
        <color theme="1" tint="0.34998626667073579"/>
      </bottom>
      <diagonal/>
    </border>
    <border>
      <left/>
      <right style="hair">
        <color rgb="FFFF0000"/>
      </right>
      <top/>
      <bottom style="medium">
        <color theme="1" tint="0.34998626667073579"/>
      </bottom>
      <diagonal/>
    </border>
    <border>
      <left style="hair">
        <color rgb="FFE60008"/>
      </left>
      <right/>
      <top style="medium">
        <color rgb="FFE60008"/>
      </top>
      <bottom/>
      <diagonal/>
    </border>
    <border>
      <left/>
      <right/>
      <top style="medium">
        <color rgb="FFE60008"/>
      </top>
      <bottom/>
      <diagonal/>
    </border>
    <border>
      <left/>
      <right style="hair">
        <color rgb="FFE60008"/>
      </right>
      <top style="medium">
        <color rgb="FFE60008"/>
      </top>
      <bottom/>
      <diagonal/>
    </border>
    <border>
      <left style="hair">
        <color rgb="FFE60008"/>
      </left>
      <right/>
      <top/>
      <bottom style="medium">
        <color theme="1" tint="0.34998626667073579"/>
      </bottom>
      <diagonal/>
    </border>
    <border>
      <left/>
      <right style="hair">
        <color rgb="FFE60008"/>
      </right>
      <top/>
      <bottom style="medium">
        <color theme="1" tint="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theme="2" tint="-9.9978637043366805E-2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dotted">
        <color theme="2" tint="-9.9978637043366805E-2"/>
      </left>
      <right style="dotted">
        <color theme="2" tint="-9.9978637043366805E-2"/>
      </right>
      <top/>
      <bottom/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6" fillId="0" borderId="0" applyBorder="0"/>
    <xf numFmtId="0" fontId="28" fillId="0" borderId="0"/>
    <xf numFmtId="0" fontId="1" fillId="0" borderId="0"/>
    <xf numFmtId="0" fontId="2" fillId="0" borderId="0"/>
    <xf numFmtId="0" fontId="26" fillId="0" borderId="0" applyBorder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6" fillId="0" borderId="0" applyBorder="0"/>
    <xf numFmtId="0" fontId="33" fillId="0" borderId="0"/>
    <xf numFmtId="43" fontId="1" fillId="0" borderId="0" applyFont="0" applyFill="0" applyBorder="0" applyAlignment="0" applyProtection="0"/>
    <xf numFmtId="0" fontId="33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2" fillId="2" borderId="0" xfId="2" applyFill="1" applyAlignment="1">
      <alignment vertical="center"/>
    </xf>
    <xf numFmtId="0" fontId="0" fillId="0" borderId="0" xfId="0" applyAlignment="1">
      <alignment vertical="center"/>
    </xf>
    <xf numFmtId="0" fontId="3" fillId="2" borderId="0" xfId="2" applyFont="1" applyFill="1" applyAlignment="1">
      <alignment horizontal="center" vertical="center" wrapText="1"/>
    </xf>
    <xf numFmtId="0" fontId="4" fillId="2" borderId="0" xfId="3" applyFont="1" applyFill="1" applyAlignment="1">
      <alignment horizontal="centerContinuous" vertical="center"/>
    </xf>
    <xf numFmtId="0" fontId="2" fillId="2" borderId="0" xfId="2" applyFill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2" fillId="3" borderId="0" xfId="2" applyFill="1" applyAlignment="1">
      <alignment vertical="center"/>
    </xf>
    <xf numFmtId="0" fontId="10" fillId="3" borderId="0" xfId="2" applyFont="1" applyFill="1" applyAlignment="1">
      <alignment horizontal="centerContinuous" vertical="center"/>
    </xf>
    <xf numFmtId="0" fontId="11" fillId="3" borderId="0" xfId="2" applyFont="1" applyFill="1" applyAlignment="1">
      <alignment horizontal="centerContinuous" vertical="center"/>
    </xf>
    <xf numFmtId="0" fontId="0" fillId="0" borderId="0" xfId="0" applyAlignment="1">
      <alignment horizontal="center" vertical="center" wrapText="1"/>
    </xf>
    <xf numFmtId="0" fontId="2" fillId="4" borderId="0" xfId="2" applyFill="1" applyAlignment="1">
      <alignment vertical="center"/>
    </xf>
    <xf numFmtId="0" fontId="13" fillId="2" borderId="0" xfId="2" applyFont="1" applyFill="1" applyAlignment="1">
      <alignment vertical="center"/>
    </xf>
    <xf numFmtId="0" fontId="13" fillId="4" borderId="0" xfId="2" applyFont="1" applyFill="1" applyAlignment="1">
      <alignment vertical="center"/>
    </xf>
    <xf numFmtId="3" fontId="2" fillId="2" borderId="0" xfId="2" applyNumberFormat="1" applyFill="1" applyAlignment="1">
      <alignment vertical="center"/>
    </xf>
    <xf numFmtId="0" fontId="4" fillId="2" borderId="0" xfId="2" applyFont="1" applyFill="1" applyAlignment="1">
      <alignment vertical="center"/>
    </xf>
    <xf numFmtId="0" fontId="14" fillId="5" borderId="1" xfId="2" applyFont="1" applyFill="1" applyBorder="1" applyAlignment="1">
      <alignment horizontal="center" vertical="center"/>
    </xf>
    <xf numFmtId="0" fontId="14" fillId="6" borderId="2" xfId="2" applyFont="1" applyFill="1" applyBorder="1" applyAlignment="1">
      <alignment horizontal="center" vertical="center"/>
    </xf>
    <xf numFmtId="0" fontId="14" fillId="5" borderId="2" xfId="2" applyFont="1" applyFill="1" applyBorder="1" applyAlignment="1">
      <alignment horizontal="center" vertical="center"/>
    </xf>
    <xf numFmtId="0" fontId="14" fillId="5" borderId="0" xfId="2" applyFont="1" applyFill="1" applyAlignment="1">
      <alignment horizontal="center" vertical="center"/>
    </xf>
    <xf numFmtId="0" fontId="15" fillId="4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 wrapText="1"/>
    </xf>
    <xf numFmtId="0" fontId="14" fillId="5" borderId="0" xfId="2" applyFont="1" applyFill="1" applyAlignment="1">
      <alignment horizontal="center" vertical="center" wrapText="1"/>
    </xf>
    <xf numFmtId="0" fontId="16" fillId="0" borderId="5" xfId="2" applyFont="1" applyBorder="1" applyAlignment="1">
      <alignment horizontal="left" vertical="center"/>
    </xf>
    <xf numFmtId="3" fontId="17" fillId="0" borderId="5" xfId="2" applyNumberFormat="1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 vertical="center"/>
    </xf>
    <xf numFmtId="3" fontId="2" fillId="4" borderId="0" xfId="2" applyNumberFormat="1" applyFill="1" applyAlignment="1">
      <alignment horizontal="center" vertical="center"/>
    </xf>
    <xf numFmtId="0" fontId="19" fillId="4" borderId="0" xfId="2" applyFont="1" applyFill="1" applyAlignment="1">
      <alignment horizontal="left" vertical="center"/>
    </xf>
    <xf numFmtId="3" fontId="16" fillId="0" borderId="5" xfId="2" applyNumberFormat="1" applyFont="1" applyBorder="1" applyAlignment="1">
      <alignment horizontal="left" vertical="center"/>
    </xf>
    <xf numFmtId="0" fontId="0" fillId="4" borderId="0" xfId="0" applyFill="1" applyAlignment="1">
      <alignment vertical="center"/>
    </xf>
    <xf numFmtId="0" fontId="2" fillId="4" borderId="0" xfId="2" applyFill="1" applyAlignment="1">
      <alignment horizontal="center" vertical="center"/>
    </xf>
    <xf numFmtId="3" fontId="16" fillId="0" borderId="6" xfId="2" applyNumberFormat="1" applyFont="1" applyBorder="1" applyAlignment="1">
      <alignment horizontal="left" vertical="center"/>
    </xf>
    <xf numFmtId="0" fontId="16" fillId="7" borderId="7" xfId="2" applyFont="1" applyFill="1" applyBorder="1" applyAlignment="1">
      <alignment horizontal="center" vertical="center"/>
    </xf>
    <xf numFmtId="3" fontId="17" fillId="8" borderId="7" xfId="2" applyNumberFormat="1" applyFont="1" applyFill="1" applyBorder="1" applyAlignment="1">
      <alignment horizontal="center" vertical="center"/>
    </xf>
    <xf numFmtId="3" fontId="17" fillId="9" borderId="7" xfId="2" applyNumberFormat="1" applyFont="1" applyFill="1" applyBorder="1" applyAlignment="1">
      <alignment horizontal="center" vertical="center"/>
    </xf>
    <xf numFmtId="0" fontId="16" fillId="4" borderId="0" xfId="2" applyFont="1" applyFill="1" applyAlignment="1">
      <alignment horizontal="center" vertical="center"/>
    </xf>
    <xf numFmtId="0" fontId="17" fillId="7" borderId="7" xfId="2" applyFont="1" applyFill="1" applyBorder="1" applyAlignment="1">
      <alignment horizontal="center" vertical="center"/>
    </xf>
    <xf numFmtId="0" fontId="17" fillId="8" borderId="8" xfId="2" applyFont="1" applyFill="1" applyBorder="1" applyAlignment="1">
      <alignment horizontal="center" vertical="center"/>
    </xf>
    <xf numFmtId="164" fontId="17" fillId="0" borderId="8" xfId="4" applyNumberFormat="1" applyFont="1" applyFill="1" applyBorder="1" applyAlignment="1">
      <alignment horizontal="center" vertical="center"/>
    </xf>
    <xf numFmtId="164" fontId="17" fillId="9" borderId="8" xfId="4" applyNumberFormat="1" applyFont="1" applyFill="1" applyBorder="1" applyAlignment="1">
      <alignment horizontal="center" vertical="center"/>
    </xf>
    <xf numFmtId="0" fontId="20" fillId="2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22" fillId="4" borderId="0" xfId="2" applyFont="1" applyFill="1" applyAlignment="1">
      <alignment vertical="center"/>
    </xf>
    <xf numFmtId="0" fontId="22" fillId="2" borderId="0" xfId="2" applyFont="1" applyFill="1" applyAlignment="1">
      <alignment horizontal="left" vertical="center"/>
    </xf>
    <xf numFmtId="0" fontId="22" fillId="4" borderId="0" xfId="2" applyFont="1" applyFill="1" applyAlignment="1">
      <alignment horizontal="left" vertical="center"/>
    </xf>
    <xf numFmtId="0" fontId="11" fillId="4" borderId="0" xfId="2" applyFont="1" applyFill="1" applyAlignment="1">
      <alignment vertical="center" wrapText="1"/>
    </xf>
    <xf numFmtId="0" fontId="14" fillId="4" borderId="0" xfId="2" applyFont="1" applyFill="1" applyAlignment="1">
      <alignment horizontal="center" vertical="center" wrapText="1"/>
    </xf>
    <xf numFmtId="0" fontId="14" fillId="4" borderId="0" xfId="2" applyFont="1" applyFill="1" applyAlignment="1">
      <alignment horizontal="center" vertical="center"/>
    </xf>
    <xf numFmtId="0" fontId="17" fillId="4" borderId="0" xfId="2" applyFont="1" applyFill="1" applyAlignment="1">
      <alignment horizontal="left" vertical="center"/>
    </xf>
    <xf numFmtId="3" fontId="18" fillId="4" borderId="0" xfId="2" applyNumberFormat="1" applyFont="1" applyFill="1" applyAlignment="1">
      <alignment horizontal="center" vertical="center"/>
    </xf>
    <xf numFmtId="3" fontId="17" fillId="4" borderId="0" xfId="2" applyNumberFormat="1" applyFont="1" applyFill="1" applyAlignment="1">
      <alignment horizontal="center" vertical="center"/>
    </xf>
    <xf numFmtId="164" fontId="18" fillId="4" borderId="0" xfId="1" applyNumberFormat="1" applyFont="1" applyFill="1" applyBorder="1" applyAlignment="1">
      <alignment horizontal="center" vertical="center"/>
    </xf>
    <xf numFmtId="0" fontId="2" fillId="2" borderId="0" xfId="2" applyFill="1" applyAlignment="1">
      <alignment horizontal="center" vertical="center"/>
    </xf>
    <xf numFmtId="164" fontId="17" fillId="4" borderId="0" xfId="1" applyNumberFormat="1" applyFont="1" applyFill="1" applyBorder="1" applyAlignment="1">
      <alignment horizontal="center" vertical="center"/>
    </xf>
    <xf numFmtId="3" fontId="4" fillId="4" borderId="0" xfId="2" applyNumberFormat="1" applyFont="1" applyFill="1" applyAlignment="1">
      <alignment horizontal="center" vertical="center"/>
    </xf>
    <xf numFmtId="3" fontId="17" fillId="7" borderId="7" xfId="2" applyNumberFormat="1" applyFont="1" applyFill="1" applyBorder="1" applyAlignment="1">
      <alignment horizontal="center" vertical="center"/>
    </xf>
    <xf numFmtId="9" fontId="2" fillId="2" borderId="0" xfId="4" applyFill="1" applyAlignment="1">
      <alignment horizontal="center" vertical="center"/>
    </xf>
    <xf numFmtId="0" fontId="4" fillId="8" borderId="8" xfId="2" applyFont="1" applyFill="1" applyBorder="1" applyAlignment="1">
      <alignment horizontal="center" vertical="center"/>
    </xf>
    <xf numFmtId="164" fontId="4" fillId="9" borderId="8" xfId="4" applyNumberFormat="1" applyFont="1" applyFill="1" applyBorder="1" applyAlignment="1">
      <alignment horizontal="center" vertical="center"/>
    </xf>
    <xf numFmtId="0" fontId="15" fillId="2" borderId="0" xfId="2" applyFont="1" applyFill="1" applyAlignment="1">
      <alignment vertical="center"/>
    </xf>
    <xf numFmtId="0" fontId="14" fillId="5" borderId="10" xfId="2" applyFont="1" applyFill="1" applyBorder="1" applyAlignment="1">
      <alignment horizontal="center" vertical="center" wrapText="1"/>
    </xf>
    <xf numFmtId="0" fontId="14" fillId="5" borderId="11" xfId="2" applyFont="1" applyFill="1" applyBorder="1" applyAlignment="1">
      <alignment horizontal="center" vertical="center" wrapText="1"/>
    </xf>
    <xf numFmtId="3" fontId="16" fillId="0" borderId="12" xfId="2" applyNumberFormat="1" applyFont="1" applyBorder="1" applyAlignment="1">
      <alignment horizontal="left" vertical="center"/>
    </xf>
    <xf numFmtId="3" fontId="17" fillId="0" borderId="12" xfId="2" applyNumberFormat="1" applyFont="1" applyBorder="1" applyAlignment="1">
      <alignment horizontal="center" vertical="center"/>
    </xf>
    <xf numFmtId="3" fontId="18" fillId="0" borderId="12" xfId="2" applyNumberFormat="1" applyFont="1" applyBorder="1" applyAlignment="1">
      <alignment horizontal="center" vertical="center"/>
    </xf>
    <xf numFmtId="0" fontId="17" fillId="7" borderId="0" xfId="2" applyFont="1" applyFill="1" applyAlignment="1">
      <alignment horizontal="center" vertical="center"/>
    </xf>
    <xf numFmtId="3" fontId="17" fillId="8" borderId="0" xfId="2" applyNumberFormat="1" applyFont="1" applyFill="1" applyAlignment="1">
      <alignment horizontal="center" vertical="center"/>
    </xf>
    <xf numFmtId="3" fontId="17" fillId="7" borderId="0" xfId="2" applyNumberFormat="1" applyFont="1" applyFill="1" applyAlignment="1">
      <alignment horizontal="center" vertical="center"/>
    </xf>
    <xf numFmtId="0" fontId="20" fillId="4" borderId="0" xfId="2" applyFont="1" applyFill="1" applyAlignment="1">
      <alignment vertical="center"/>
    </xf>
    <xf numFmtId="0" fontId="23" fillId="4" borderId="0" xfId="2" applyFont="1" applyFill="1" applyAlignment="1">
      <alignment vertical="center"/>
    </xf>
    <xf numFmtId="0" fontId="11" fillId="5" borderId="1" xfId="2" applyFont="1" applyFill="1" applyBorder="1" applyAlignment="1">
      <alignment horizontal="center" vertical="center" wrapText="1"/>
    </xf>
    <xf numFmtId="0" fontId="14" fillId="4" borderId="0" xfId="2" applyFont="1" applyFill="1" applyAlignment="1">
      <alignment vertical="center" wrapText="1"/>
    </xf>
    <xf numFmtId="0" fontId="2" fillId="4" borderId="0" xfId="5" applyFill="1" applyAlignment="1">
      <alignment vertical="center"/>
    </xf>
    <xf numFmtId="3" fontId="16" fillId="4" borderId="0" xfId="2" applyNumberFormat="1" applyFont="1" applyFill="1" applyAlignment="1">
      <alignment vertical="center"/>
    </xf>
    <xf numFmtId="3" fontId="16" fillId="4" borderId="0" xfId="2" applyNumberFormat="1" applyFont="1" applyFill="1" applyAlignment="1">
      <alignment horizontal="left" vertical="center"/>
    </xf>
    <xf numFmtId="0" fontId="21" fillId="4" borderId="0" xfId="2" applyFont="1" applyFill="1" applyAlignment="1">
      <alignment vertical="center"/>
    </xf>
    <xf numFmtId="10" fontId="17" fillId="9" borderId="8" xfId="4" applyNumberFormat="1" applyFont="1" applyFill="1" applyBorder="1" applyAlignment="1">
      <alignment horizontal="center" vertical="center"/>
    </xf>
    <xf numFmtId="0" fontId="24" fillId="2" borderId="13" xfId="2" applyFont="1" applyFill="1" applyBorder="1" applyAlignment="1">
      <alignment vertical="center" wrapText="1"/>
    </xf>
    <xf numFmtId="0" fontId="24" fillId="2" borderId="0" xfId="2" applyFont="1" applyFill="1" applyAlignment="1">
      <alignment vertical="center" wrapText="1"/>
    </xf>
    <xf numFmtId="0" fontId="16" fillId="4" borderId="0" xfId="2" applyFont="1" applyFill="1" applyAlignment="1">
      <alignment horizontal="left" vertical="center"/>
    </xf>
    <xf numFmtId="3" fontId="2" fillId="2" borderId="0" xfId="2" applyNumberFormat="1" applyFill="1" applyAlignment="1">
      <alignment horizontal="center" vertical="center"/>
    </xf>
    <xf numFmtId="0" fontId="4" fillId="4" borderId="0" xfId="2" applyFont="1" applyFill="1" applyAlignment="1">
      <alignment vertical="center"/>
    </xf>
    <xf numFmtId="0" fontId="14" fillId="6" borderId="4" xfId="2" applyFont="1" applyFill="1" applyBorder="1" applyAlignment="1">
      <alignment horizontal="center" vertical="center" wrapText="1"/>
    </xf>
    <xf numFmtId="0" fontId="14" fillId="6" borderId="2" xfId="2" applyFont="1" applyFill="1" applyBorder="1" applyAlignment="1">
      <alignment horizontal="center" vertical="center" wrapText="1"/>
    </xf>
    <xf numFmtId="0" fontId="14" fillId="5" borderId="16" xfId="2" applyFont="1" applyFill="1" applyBorder="1" applyAlignment="1">
      <alignment horizontal="center" vertical="center" wrapText="1"/>
    </xf>
    <xf numFmtId="0" fontId="14" fillId="5" borderId="17" xfId="2" applyFont="1" applyFill="1" applyBorder="1" applyAlignment="1">
      <alignment horizontal="center" vertical="center" wrapText="1"/>
    </xf>
    <xf numFmtId="0" fontId="14" fillId="6" borderId="3" xfId="2" applyFont="1" applyFill="1" applyBorder="1" applyAlignment="1">
      <alignment horizontal="center" vertical="center" wrapText="1"/>
    </xf>
    <xf numFmtId="0" fontId="14" fillId="5" borderId="18" xfId="2" applyFont="1" applyFill="1" applyBorder="1" applyAlignment="1">
      <alignment horizontal="center" vertical="center" wrapText="1"/>
    </xf>
    <xf numFmtId="3" fontId="18" fillId="0" borderId="0" xfId="2" applyNumberFormat="1" applyFont="1" applyAlignment="1">
      <alignment horizontal="center" vertical="center"/>
    </xf>
    <xf numFmtId="3" fontId="17" fillId="8" borderId="8" xfId="2" applyNumberFormat="1" applyFont="1" applyFill="1" applyBorder="1" applyAlignment="1">
      <alignment horizontal="center" vertical="center"/>
    </xf>
    <xf numFmtId="164" fontId="17" fillId="9" borderId="8" xfId="1" applyNumberFormat="1" applyFont="1" applyFill="1" applyBorder="1" applyAlignment="1">
      <alignment horizontal="center" vertical="center"/>
    </xf>
    <xf numFmtId="0" fontId="25" fillId="2" borderId="0" xfId="2" applyFont="1" applyFill="1" applyAlignment="1">
      <alignment horizontal="left" vertical="center" wrapText="1"/>
    </xf>
    <xf numFmtId="0" fontId="27" fillId="0" borderId="0" xfId="6" applyFont="1"/>
    <xf numFmtId="0" fontId="2" fillId="4" borderId="19" xfId="2" applyFill="1" applyBorder="1" applyAlignment="1">
      <alignment vertical="center"/>
    </xf>
    <xf numFmtId="0" fontId="0" fillId="0" borderId="19" xfId="0" applyBorder="1" applyAlignment="1">
      <alignment vertical="center"/>
    </xf>
    <xf numFmtId="3" fontId="17" fillId="4" borderId="0" xfId="2" applyNumberFormat="1" applyFont="1" applyFill="1" applyAlignment="1">
      <alignment vertical="center"/>
    </xf>
    <xf numFmtId="164" fontId="17" fillId="4" borderId="0" xfId="2" applyNumberFormat="1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9" fillId="2" borderId="0" xfId="2" applyFont="1" applyFill="1" applyAlignment="1">
      <alignment vertical="center"/>
    </xf>
    <xf numFmtId="0" fontId="2" fillId="2" borderId="0" xfId="2" applyFill="1" applyAlignment="1">
      <alignment horizontal="left" vertical="center" wrapText="1"/>
    </xf>
    <xf numFmtId="0" fontId="14" fillId="5" borderId="3" xfId="2" applyFont="1" applyFill="1" applyBorder="1" applyAlignment="1">
      <alignment vertical="center" wrapText="1"/>
    </xf>
    <xf numFmtId="0" fontId="27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25" fillId="4" borderId="0" xfId="2" applyFont="1" applyFill="1" applyAlignment="1">
      <alignment vertical="center"/>
    </xf>
    <xf numFmtId="3" fontId="30" fillId="0" borderId="22" xfId="2" applyNumberFormat="1" applyFont="1" applyBorder="1" applyAlignment="1">
      <alignment horizontal="center" vertical="center"/>
    </xf>
    <xf numFmtId="3" fontId="30" fillId="0" borderId="25" xfId="2" applyNumberFormat="1" applyFont="1" applyBorder="1" applyAlignment="1">
      <alignment horizontal="center" vertical="center"/>
    </xf>
    <xf numFmtId="164" fontId="16" fillId="0" borderId="26" xfId="1" applyNumberFormat="1" applyFont="1" applyFill="1" applyBorder="1" applyAlignment="1">
      <alignment horizontal="center" vertical="center"/>
    </xf>
    <xf numFmtId="0" fontId="11" fillId="4" borderId="0" xfId="2" applyFont="1" applyFill="1" applyAlignment="1">
      <alignment horizontal="center" vertical="center"/>
    </xf>
    <xf numFmtId="3" fontId="16" fillId="4" borderId="0" xfId="2" applyNumberFormat="1" applyFont="1" applyFill="1" applyAlignment="1">
      <alignment vertical="center" wrapText="1"/>
    </xf>
    <xf numFmtId="3" fontId="17" fillId="0" borderId="27" xfId="2" applyNumberFormat="1" applyFont="1" applyBorder="1" applyAlignment="1">
      <alignment horizontal="center" vertical="center"/>
    </xf>
    <xf numFmtId="0" fontId="31" fillId="2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16" fillId="0" borderId="27" xfId="2" applyNumberFormat="1" applyFont="1" applyBorder="1" applyAlignment="1">
      <alignment horizontal="left" vertical="center"/>
    </xf>
    <xf numFmtId="3" fontId="18" fillId="0" borderId="27" xfId="2" applyNumberFormat="1" applyFont="1" applyBorder="1" applyAlignment="1">
      <alignment horizontal="center" vertical="center"/>
    </xf>
    <xf numFmtId="0" fontId="14" fillId="5" borderId="31" xfId="2" applyFont="1" applyFill="1" applyBorder="1" applyAlignment="1">
      <alignment horizontal="center" vertical="center" wrapText="1"/>
    </xf>
    <xf numFmtId="0" fontId="14" fillId="5" borderId="32" xfId="2" applyFont="1" applyFill="1" applyBorder="1" applyAlignment="1">
      <alignment horizontal="center" vertical="center" wrapText="1"/>
    </xf>
    <xf numFmtId="0" fontId="14" fillId="6" borderId="31" xfId="2" applyFont="1" applyFill="1" applyBorder="1" applyAlignment="1">
      <alignment horizontal="center" vertical="center" wrapText="1"/>
    </xf>
    <xf numFmtId="0" fontId="14" fillId="6" borderId="32" xfId="2" applyFont="1" applyFill="1" applyBorder="1" applyAlignment="1">
      <alignment horizontal="center" vertical="center" wrapText="1"/>
    </xf>
    <xf numFmtId="3" fontId="17" fillId="8" borderId="33" xfId="2" applyNumberFormat="1" applyFont="1" applyFill="1" applyBorder="1" applyAlignment="1">
      <alignment horizontal="center" vertical="center"/>
    </xf>
    <xf numFmtId="3" fontId="17" fillId="8" borderId="34" xfId="2" applyNumberFormat="1" applyFont="1" applyFill="1" applyBorder="1" applyAlignment="1">
      <alignment horizontal="center" vertical="center"/>
    </xf>
    <xf numFmtId="164" fontId="17" fillId="9" borderId="35" xfId="4" applyNumberFormat="1" applyFont="1" applyFill="1" applyBorder="1" applyAlignment="1">
      <alignment horizontal="center" vertical="center"/>
    </xf>
    <xf numFmtId="164" fontId="17" fillId="9" borderId="36" xfId="4" applyNumberFormat="1" applyFont="1" applyFill="1" applyBorder="1" applyAlignment="1">
      <alignment horizontal="center" vertical="center"/>
    </xf>
    <xf numFmtId="3" fontId="17" fillId="7" borderId="37" xfId="2" applyNumberFormat="1" applyFont="1" applyFill="1" applyBorder="1" applyAlignment="1">
      <alignment horizontal="center" vertical="center"/>
    </xf>
    <xf numFmtId="3" fontId="17" fillId="7" borderId="38" xfId="2" applyNumberFormat="1" applyFont="1" applyFill="1" applyBorder="1" applyAlignment="1">
      <alignment horizontal="center" vertical="center"/>
    </xf>
    <xf numFmtId="3" fontId="17" fillId="7" borderId="39" xfId="2" applyNumberFormat="1" applyFont="1" applyFill="1" applyBorder="1" applyAlignment="1">
      <alignment horizontal="center" vertical="center"/>
    </xf>
    <xf numFmtId="164" fontId="17" fillId="9" borderId="40" xfId="1" applyNumberFormat="1" applyFont="1" applyFill="1" applyBorder="1" applyAlignment="1">
      <alignment horizontal="center" vertical="center"/>
    </xf>
    <xf numFmtId="164" fontId="17" fillId="9" borderId="41" xfId="1" applyNumberFormat="1" applyFont="1" applyFill="1" applyBorder="1" applyAlignment="1">
      <alignment horizontal="center" vertical="center"/>
    </xf>
    <xf numFmtId="0" fontId="5" fillId="2" borderId="0" xfId="2" applyFont="1" applyFill="1" applyAlignment="1">
      <alignment horizontal="left" vertical="center"/>
    </xf>
    <xf numFmtId="3" fontId="5" fillId="2" borderId="0" xfId="2" applyNumberFormat="1" applyFont="1" applyFill="1" applyAlignment="1">
      <alignment horizontal="center" vertical="center"/>
    </xf>
    <xf numFmtId="9" fontId="5" fillId="2" borderId="0" xfId="4" applyFont="1" applyFill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164" fontId="5" fillId="2" borderId="0" xfId="4" applyNumberFormat="1" applyFont="1" applyFill="1" applyAlignment="1">
      <alignment horizontal="center" vertical="center"/>
    </xf>
    <xf numFmtId="0" fontId="11" fillId="5" borderId="42" xfId="2" applyFont="1" applyFill="1" applyBorder="1" applyAlignment="1">
      <alignment horizontal="center" vertical="center" wrapText="1"/>
    </xf>
    <xf numFmtId="3" fontId="36" fillId="0" borderId="44" xfId="2" applyNumberFormat="1" applyFont="1" applyBorder="1" applyAlignment="1">
      <alignment horizontal="left" vertical="center"/>
    </xf>
    <xf numFmtId="3" fontId="4" fillId="0" borderId="44" xfId="2" applyNumberFormat="1" applyFont="1" applyBorder="1" applyAlignment="1">
      <alignment horizontal="center" vertical="center"/>
    </xf>
    <xf numFmtId="3" fontId="2" fillId="0" borderId="44" xfId="2" applyNumberFormat="1" applyBorder="1" applyAlignment="1">
      <alignment horizontal="center" vertical="center"/>
    </xf>
    <xf numFmtId="3" fontId="17" fillId="0" borderId="46" xfId="2" applyNumberFormat="1" applyFont="1" applyBorder="1" applyAlignment="1">
      <alignment horizontal="center" vertical="center"/>
    </xf>
    <xf numFmtId="3" fontId="18" fillId="0" borderId="46" xfId="2" applyNumberFormat="1" applyFont="1" applyBorder="1" applyAlignment="1">
      <alignment horizontal="center" vertical="center"/>
    </xf>
    <xf numFmtId="3" fontId="36" fillId="10" borderId="44" xfId="2" applyNumberFormat="1" applyFont="1" applyFill="1" applyBorder="1" applyAlignment="1">
      <alignment vertical="center"/>
    </xf>
    <xf numFmtId="3" fontId="4" fillId="10" borderId="44" xfId="2" applyNumberFormat="1" applyFont="1" applyFill="1" applyBorder="1" applyAlignment="1">
      <alignment horizontal="center" vertical="center"/>
    </xf>
    <xf numFmtId="0" fontId="16" fillId="0" borderId="49" xfId="2" applyFont="1" applyBorder="1" applyAlignment="1">
      <alignment horizontal="left" vertical="center"/>
    </xf>
    <xf numFmtId="0" fontId="16" fillId="0" borderId="50" xfId="2" applyFont="1" applyBorder="1" applyAlignment="1">
      <alignment horizontal="left" vertical="center"/>
    </xf>
    <xf numFmtId="3" fontId="36" fillId="10" borderId="43" xfId="2" applyNumberFormat="1" applyFont="1" applyFill="1" applyBorder="1" applyAlignment="1">
      <alignment vertical="center"/>
    </xf>
    <xf numFmtId="3" fontId="4" fillId="10" borderId="43" xfId="2" applyNumberFormat="1" applyFont="1" applyFill="1" applyBorder="1" applyAlignment="1">
      <alignment horizontal="center" vertical="center"/>
    </xf>
    <xf numFmtId="3" fontId="11" fillId="11" borderId="51" xfId="2" applyNumberFormat="1" applyFont="1" applyFill="1" applyBorder="1" applyAlignment="1">
      <alignment horizontal="center" vertical="center"/>
    </xf>
    <xf numFmtId="0" fontId="11" fillId="5" borderId="19" xfId="2" applyFont="1" applyFill="1" applyBorder="1" applyAlignment="1">
      <alignment horizontal="center" vertical="center" wrapText="1"/>
    </xf>
    <xf numFmtId="3" fontId="11" fillId="11" borderId="55" xfId="2" applyNumberFormat="1" applyFont="1" applyFill="1" applyBorder="1" applyAlignment="1">
      <alignment horizontal="center" vertical="center"/>
    </xf>
    <xf numFmtId="0" fontId="16" fillId="0" borderId="45" xfId="2" applyFont="1" applyBorder="1" applyAlignment="1">
      <alignment vertical="center"/>
    </xf>
    <xf numFmtId="0" fontId="14" fillId="5" borderId="4" xfId="2" applyFont="1" applyFill="1" applyBorder="1" applyAlignment="1">
      <alignment horizontal="center" vertical="center"/>
    </xf>
    <xf numFmtId="0" fontId="11" fillId="5" borderId="1" xfId="2" applyFont="1" applyFill="1" applyBorder="1" applyAlignment="1">
      <alignment horizontal="center" vertical="center"/>
    </xf>
    <xf numFmtId="0" fontId="11" fillId="6" borderId="1" xfId="2" applyFont="1" applyFill="1" applyBorder="1" applyAlignment="1">
      <alignment horizontal="center" vertical="center"/>
    </xf>
    <xf numFmtId="0" fontId="11" fillId="5" borderId="0" xfId="2" applyFont="1" applyFill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39" fillId="4" borderId="0" xfId="2" applyFont="1" applyFill="1" applyAlignment="1">
      <alignment vertical="center" wrapText="1"/>
    </xf>
    <xf numFmtId="0" fontId="17" fillId="4" borderId="0" xfId="2" applyFont="1" applyFill="1" applyAlignment="1">
      <alignment horizontal="center" vertical="center" wrapText="1"/>
    </xf>
    <xf numFmtId="0" fontId="27" fillId="4" borderId="0" xfId="0" applyFont="1" applyFill="1" applyAlignment="1">
      <alignment vertical="center"/>
    </xf>
    <xf numFmtId="0" fontId="11" fillId="5" borderId="2" xfId="2" applyFont="1" applyFill="1" applyBorder="1" applyAlignment="1">
      <alignment horizontal="center" vertical="center" wrapText="1"/>
    </xf>
    <xf numFmtId="164" fontId="17" fillId="0" borderId="0" xfId="4" applyNumberFormat="1" applyFont="1" applyFill="1" applyBorder="1" applyAlignment="1">
      <alignment horizontal="center" vertical="center"/>
    </xf>
    <xf numFmtId="164" fontId="16" fillId="0" borderId="57" xfId="1" applyNumberFormat="1" applyFont="1" applyFill="1" applyBorder="1" applyAlignment="1">
      <alignment horizontal="center" vertical="center"/>
    </xf>
    <xf numFmtId="164" fontId="4" fillId="0" borderId="53" xfId="2" applyNumberFormat="1" applyFont="1" applyBorder="1" applyAlignment="1">
      <alignment horizontal="center" vertical="center"/>
    </xf>
    <xf numFmtId="164" fontId="4" fillId="10" borderId="53" xfId="2" applyNumberFormat="1" applyFont="1" applyFill="1" applyBorder="1" applyAlignment="1">
      <alignment horizontal="center" vertical="center"/>
    </xf>
    <xf numFmtId="164" fontId="4" fillId="10" borderId="54" xfId="2" applyNumberFormat="1" applyFont="1" applyFill="1" applyBorder="1" applyAlignment="1">
      <alignment horizontal="center" vertical="center"/>
    </xf>
    <xf numFmtId="164" fontId="11" fillId="11" borderId="55" xfId="2" applyNumberFormat="1" applyFont="1" applyFill="1" applyBorder="1" applyAlignment="1">
      <alignment horizontal="center" vertical="center"/>
    </xf>
    <xf numFmtId="3" fontId="11" fillId="11" borderId="58" xfId="2" applyNumberFormat="1" applyFont="1" applyFill="1" applyBorder="1" applyAlignment="1">
      <alignment horizontal="center" vertical="center"/>
    </xf>
    <xf numFmtId="164" fontId="16" fillId="0" borderId="22" xfId="1" applyNumberFormat="1" applyFont="1" applyFill="1" applyBorder="1" applyAlignment="1">
      <alignment horizontal="center" vertical="center"/>
    </xf>
    <xf numFmtId="3" fontId="40" fillId="0" borderId="0" xfId="0" applyNumberFormat="1" applyFont="1" applyAlignment="1">
      <alignment vertical="center"/>
    </xf>
    <xf numFmtId="0" fontId="40" fillId="0" borderId="0" xfId="0" applyFont="1" applyAlignment="1">
      <alignment vertical="center"/>
    </xf>
    <xf numFmtId="3" fontId="16" fillId="8" borderId="7" xfId="2" applyNumberFormat="1" applyFont="1" applyFill="1" applyBorder="1" applyAlignment="1">
      <alignment horizontal="center" vertical="center"/>
    </xf>
    <xf numFmtId="164" fontId="16" fillId="7" borderId="7" xfId="1" applyNumberFormat="1" applyFont="1" applyFill="1" applyBorder="1" applyAlignment="1">
      <alignment horizontal="center" vertical="center"/>
    </xf>
    <xf numFmtId="0" fontId="41" fillId="4" borderId="0" xfId="2" applyFont="1" applyFill="1" applyAlignment="1">
      <alignment vertical="center"/>
    </xf>
    <xf numFmtId="3" fontId="4" fillId="0" borderId="59" xfId="2" applyNumberFormat="1" applyFont="1" applyBorder="1" applyAlignment="1">
      <alignment horizontal="center" vertical="center"/>
    </xf>
    <xf numFmtId="3" fontId="4" fillId="10" borderId="59" xfId="2" applyNumberFormat="1" applyFont="1" applyFill="1" applyBorder="1" applyAlignment="1">
      <alignment horizontal="center" vertical="center"/>
    </xf>
    <xf numFmtId="0" fontId="11" fillId="5" borderId="9" xfId="2" applyFont="1" applyFill="1" applyBorder="1" applyAlignment="1">
      <alignment horizontal="center" vertical="center" wrapText="1"/>
    </xf>
    <xf numFmtId="0" fontId="11" fillId="5" borderId="52" xfId="2" applyFont="1" applyFill="1" applyBorder="1" applyAlignment="1">
      <alignment horizontal="center" vertical="center" wrapText="1"/>
    </xf>
    <xf numFmtId="0" fontId="24" fillId="0" borderId="43" xfId="2" applyFont="1" applyBorder="1" applyAlignment="1">
      <alignment horizontal="center" vertical="center" wrapText="1"/>
    </xf>
    <xf numFmtId="0" fontId="24" fillId="0" borderId="47" xfId="2" applyFont="1" applyBorder="1" applyAlignment="1">
      <alignment horizontal="center" vertical="center" wrapText="1"/>
    </xf>
    <xf numFmtId="0" fontId="24" fillId="0" borderId="48" xfId="2" applyFont="1" applyBorder="1" applyAlignment="1">
      <alignment horizontal="center" vertical="center" wrapText="1"/>
    </xf>
    <xf numFmtId="0" fontId="11" fillId="6" borderId="4" xfId="2" applyFont="1" applyFill="1" applyBorder="1" applyAlignment="1">
      <alignment horizontal="center" vertical="center" wrapText="1"/>
    </xf>
    <xf numFmtId="0" fontId="11" fillId="6" borderId="56" xfId="2" applyFont="1" applyFill="1" applyBorder="1" applyAlignment="1">
      <alignment horizontal="center" vertical="center" wrapText="1"/>
    </xf>
    <xf numFmtId="0" fontId="11" fillId="5" borderId="3" xfId="2" applyFont="1" applyFill="1" applyBorder="1" applyAlignment="1">
      <alignment horizontal="center" vertical="center" wrapText="1"/>
    </xf>
    <xf numFmtId="3" fontId="37" fillId="11" borderId="51" xfId="2" applyNumberFormat="1" applyFont="1" applyFill="1" applyBorder="1" applyAlignment="1">
      <alignment horizontal="center" vertical="center"/>
    </xf>
    <xf numFmtId="0" fontId="14" fillId="5" borderId="0" xfId="2" applyFont="1" applyFill="1" applyAlignment="1">
      <alignment horizontal="center" vertical="center" wrapText="1"/>
    </xf>
    <xf numFmtId="0" fontId="14" fillId="5" borderId="3" xfId="2" applyFont="1" applyFill="1" applyBorder="1" applyAlignment="1">
      <alignment horizontal="center" vertical="center" wrapText="1"/>
    </xf>
    <xf numFmtId="3" fontId="16" fillId="0" borderId="20" xfId="2" applyNumberFormat="1" applyFont="1" applyBorder="1" applyAlignment="1">
      <alignment horizontal="center" vertical="center"/>
    </xf>
    <xf numFmtId="3" fontId="16" fillId="0" borderId="21" xfId="2" applyNumberFormat="1" applyFont="1" applyBorder="1" applyAlignment="1">
      <alignment horizontal="center" vertical="center"/>
    </xf>
    <xf numFmtId="3" fontId="16" fillId="0" borderId="23" xfId="2" applyNumberFormat="1" applyFont="1" applyBorder="1" applyAlignment="1">
      <alignment horizontal="center" vertical="center"/>
    </xf>
    <xf numFmtId="3" fontId="16" fillId="0" borderId="24" xfId="2" applyNumberFormat="1" applyFont="1" applyBorder="1" applyAlignment="1">
      <alignment horizontal="center" vertical="center"/>
    </xf>
    <xf numFmtId="3" fontId="16" fillId="7" borderId="7" xfId="2" applyNumberFormat="1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 wrapText="1"/>
    </xf>
    <xf numFmtId="0" fontId="12" fillId="2" borderId="0" xfId="2" applyFont="1" applyFill="1" applyAlignment="1">
      <alignment horizontal="center" vertical="center" wrapText="1"/>
    </xf>
    <xf numFmtId="0" fontId="14" fillId="4" borderId="0" xfId="2" applyFont="1" applyFill="1" applyAlignment="1">
      <alignment horizontal="center" vertical="center" wrapText="1"/>
    </xf>
    <xf numFmtId="0" fontId="14" fillId="5" borderId="1" xfId="2" applyFont="1" applyFill="1" applyBorder="1" applyAlignment="1">
      <alignment horizontal="center" vertical="center" wrapText="1"/>
    </xf>
    <xf numFmtId="0" fontId="14" fillId="6" borderId="4" xfId="2" applyFont="1" applyFill="1" applyBorder="1" applyAlignment="1">
      <alignment horizontal="center" vertical="center" wrapText="1"/>
    </xf>
    <xf numFmtId="0" fontId="14" fillId="6" borderId="2" xfId="2" applyFont="1" applyFill="1" applyBorder="1" applyAlignment="1">
      <alignment horizontal="center" vertical="center" wrapText="1"/>
    </xf>
    <xf numFmtId="0" fontId="14" fillId="5" borderId="9" xfId="2" applyFont="1" applyFill="1" applyBorder="1" applyAlignment="1">
      <alignment horizontal="center" vertical="center" wrapText="1"/>
    </xf>
    <xf numFmtId="0" fontId="14" fillId="5" borderId="10" xfId="2" applyFont="1" applyFill="1" applyBorder="1" applyAlignment="1">
      <alignment horizontal="center" vertical="center" wrapText="1"/>
    </xf>
    <xf numFmtId="0" fontId="16" fillId="4" borderId="0" xfId="2" applyFont="1" applyFill="1" applyAlignment="1">
      <alignment horizontal="center" vertical="center"/>
    </xf>
    <xf numFmtId="0" fontId="14" fillId="5" borderId="29" xfId="2" applyFont="1" applyFill="1" applyBorder="1" applyAlignment="1">
      <alignment horizontal="center" vertical="center" wrapText="1"/>
    </xf>
    <xf numFmtId="0" fontId="14" fillId="5" borderId="30" xfId="2" applyFont="1" applyFill="1" applyBorder="1" applyAlignment="1">
      <alignment horizontal="center" vertical="center" wrapText="1"/>
    </xf>
    <xf numFmtId="0" fontId="14" fillId="5" borderId="28" xfId="2" applyFont="1" applyFill="1" applyBorder="1" applyAlignment="1">
      <alignment horizontal="center" vertical="center" wrapText="1"/>
    </xf>
    <xf numFmtId="0" fontId="14" fillId="6" borderId="0" xfId="2" applyFont="1" applyFill="1" applyAlignment="1">
      <alignment horizontal="center" vertical="center" wrapText="1"/>
    </xf>
    <xf numFmtId="0" fontId="14" fillId="6" borderId="28" xfId="2" applyFont="1" applyFill="1" applyBorder="1" applyAlignment="1">
      <alignment horizontal="center" vertical="center" wrapText="1"/>
    </xf>
    <xf numFmtId="0" fontId="6" fillId="3" borderId="0" xfId="2" applyFont="1" applyFill="1" applyAlignment="1">
      <alignment horizontal="center" vertical="center"/>
    </xf>
    <xf numFmtId="0" fontId="8" fillId="3" borderId="0" xfId="2" applyFont="1" applyFill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4" fillId="5" borderId="14" xfId="2" applyFont="1" applyFill="1" applyBorder="1" applyAlignment="1">
      <alignment horizontal="center" vertical="center" wrapText="1"/>
    </xf>
    <xf numFmtId="0" fontId="14" fillId="5" borderId="15" xfId="2" applyFont="1" applyFill="1" applyBorder="1" applyAlignment="1">
      <alignment horizontal="center" vertical="center" wrapText="1"/>
    </xf>
    <xf numFmtId="0" fontId="14" fillId="6" borderId="29" xfId="2" applyFont="1" applyFill="1" applyBorder="1" applyAlignment="1">
      <alignment horizontal="center" vertical="center" wrapText="1"/>
    </xf>
    <xf numFmtId="0" fontId="14" fillId="6" borderId="30" xfId="2" applyFont="1" applyFill="1" applyBorder="1" applyAlignment="1">
      <alignment horizontal="center" vertical="center" wrapText="1"/>
    </xf>
    <xf numFmtId="0" fontId="14" fillId="6" borderId="9" xfId="2" applyFont="1" applyFill="1" applyBorder="1" applyAlignment="1">
      <alignment horizontal="center" vertical="center" wrapText="1"/>
    </xf>
    <xf numFmtId="0" fontId="14" fillId="6" borderId="10" xfId="2" applyFont="1" applyFill="1" applyBorder="1" applyAlignment="1">
      <alignment horizontal="center" vertical="center" wrapText="1"/>
    </xf>
    <xf numFmtId="0" fontId="14" fillId="6" borderId="4" xfId="2" applyFont="1" applyFill="1" applyBorder="1" applyAlignment="1">
      <alignment horizontal="center" vertical="center"/>
    </xf>
    <xf numFmtId="0" fontId="14" fillId="6" borderId="2" xfId="2" applyFont="1" applyFill="1" applyBorder="1" applyAlignment="1">
      <alignment horizontal="center" vertical="center"/>
    </xf>
    <xf numFmtId="0" fontId="14" fillId="5" borderId="52" xfId="2" applyFont="1" applyFill="1" applyBorder="1" applyAlignment="1">
      <alignment horizontal="center" vertical="center"/>
    </xf>
    <xf numFmtId="164" fontId="17" fillId="0" borderId="8" xfId="4" applyNumberFormat="1" applyFont="1" applyFill="1" applyBorder="1" applyAlignment="1">
      <alignment horizontal="center" vertical="center"/>
    </xf>
    <xf numFmtId="3" fontId="17" fillId="8" borderId="7" xfId="2" applyNumberFormat="1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left" vertical="center" wrapText="1"/>
    </xf>
    <xf numFmtId="0" fontId="31" fillId="2" borderId="0" xfId="0" applyFont="1" applyFill="1" applyAlignment="1">
      <alignment horizontal="left" vertical="center" wrapText="1"/>
    </xf>
  </cellXfs>
  <cellStyles count="24">
    <cellStyle name="Millares 2" xfId="17" xr:uid="{915CC895-0DA1-4CF0-BDDF-3EEBD46D5AC7}"/>
    <cellStyle name="Normal" xfId="0" builtinId="0"/>
    <cellStyle name="Normal 2" xfId="6" xr:uid="{D029A2B9-503D-48F5-8AA6-8EC5F00323CD}"/>
    <cellStyle name="Normal 2 2" xfId="10" xr:uid="{900AAAEC-FB89-4BFE-8F24-E72919702D26}"/>
    <cellStyle name="Normal 2 2 2" xfId="9" xr:uid="{47099B36-CF01-49B3-A2BE-D9BEFF4D7A57}"/>
    <cellStyle name="Normal 2 2 2 2" xfId="15" xr:uid="{D34185FF-5F78-4E1C-BBA0-C13CA7375F2F}"/>
    <cellStyle name="Normal 2 2 3" xfId="8" xr:uid="{4BFB3220-1E2B-49FF-8233-C8DFF9E3361D}"/>
    <cellStyle name="Normal 2 3" xfId="2" xr:uid="{7ADD59E5-22BF-44F0-AE96-2D2307C80FD4}"/>
    <cellStyle name="Normal 2 4" xfId="7" xr:uid="{610E90D4-A063-4108-A7B2-75F6FB738F56}"/>
    <cellStyle name="Normal 2 4 2" xfId="19" xr:uid="{01824410-F031-48FB-B808-C89D798867D6}"/>
    <cellStyle name="Normal 2 4 3" xfId="18" xr:uid="{EA0C156F-9112-49F0-8D9C-EAC42B1DE7DE}"/>
    <cellStyle name="Normal 2 5" xfId="16" xr:uid="{5410079C-9269-4352-AA3E-CDE9BA2667DA}"/>
    <cellStyle name="Normal 3 2" xfId="5" xr:uid="{0BEAA190-3881-4A60-8710-0D8E5821FA41}"/>
    <cellStyle name="Normal_Directorio CEMs - agos - 2009 - UGTAI" xfId="3" xr:uid="{8FCCD6BE-449C-4845-BEB1-053E449FC019}"/>
    <cellStyle name="Porcentaje" xfId="1" builtinId="5"/>
    <cellStyle name="Porcentaje 10" xfId="13" xr:uid="{6F7255A6-565F-41FE-8B8C-F0CC72476E4F}"/>
    <cellStyle name="Porcentaje 2" xfId="4" xr:uid="{DFD8C1CC-B021-4D5F-A9EA-166E470D3477}"/>
    <cellStyle name="Porcentaje 2 2" xfId="11" xr:uid="{F0D16E54-64B6-46CA-8073-78BF72DB2E81}"/>
    <cellStyle name="Porcentaje 3 2" xfId="12" xr:uid="{C0AD5226-EC2A-4E02-93AA-EF882D31E902}"/>
    <cellStyle name="Porcentual 2" xfId="14" xr:uid="{760B67CE-6DB7-46BE-9A78-F9D3B198354B}"/>
    <cellStyle name="style1705508119652" xfId="20" xr:uid="{D7B8C92A-133F-491D-ABF0-2A2211797D04}"/>
    <cellStyle name="style1705508119675" xfId="21" xr:uid="{DA469C89-9729-474A-B5B7-E1B2D6810C84}"/>
    <cellStyle name="style1705508119700" xfId="22" xr:uid="{269E0E74-BA26-42CA-A2EB-F1578811D538}"/>
    <cellStyle name="style1738618654972" xfId="23" xr:uid="{C4BDA2D5-E8CF-4347-9C45-E3A3F14C6790}"/>
  </cellStyles>
  <dxfs count="0"/>
  <tableStyles count="0" defaultTableStyle="TableStyleMedium2" defaultPivotStyle="PivotStyleLight16"/>
  <colors>
    <mruColors>
      <color rgb="FFFFFFFF"/>
      <color rgb="FFFF0000"/>
      <color rgb="FF6F0D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i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Gráfico N° 1: Casos de violencia sexual atendidos según sexo de la persona usuaria (Porcentaje)</a:t>
            </a:r>
            <a:endParaRPr lang="es-PE" sz="1200">
              <a:solidFill>
                <a:sysClr val="windowText" lastClr="000000"/>
              </a:solidFill>
              <a:effectLst/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9909369766321886"/>
          <c:y val="0.26645404426154345"/>
          <c:w val="0.39287264059272459"/>
          <c:h val="0.52142743159220217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dPt>
            <c:idx val="0"/>
            <c:bubble3D val="0"/>
            <c:spPr>
              <a:solidFill>
                <a:srgbClr val="EC7524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03A1-4B2B-8F15-B7CF5FF8AAFF}"/>
              </c:ext>
            </c:extLst>
          </c:dPt>
          <c:dPt>
            <c:idx val="1"/>
            <c:bubble3D val="0"/>
            <c:explosion val="1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03A1-4B2B-8F15-B7CF5FF8AAFF}"/>
              </c:ext>
            </c:extLst>
          </c:dPt>
          <c:dLbls>
            <c:dLbl>
              <c:idx val="0"/>
              <c:layout>
                <c:manualLayout>
                  <c:x val="0.25019931769168879"/>
                  <c:y val="-0.44071098305225137"/>
                </c:manualLayout>
              </c:layout>
              <c:numFmt formatCode="0.0%" sourceLinked="0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126625"/>
                        <a:gd name="adj2" fmla="val -6101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03A1-4B2B-8F15-B7CF5FF8AAFF}"/>
                </c:ext>
              </c:extLst>
            </c:dLbl>
            <c:dLbl>
              <c:idx val="1"/>
              <c:layout>
                <c:manualLayout>
                  <c:x val="-0.13739634981716733"/>
                  <c:y val="0.1106197103820855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1-4B2B-8F15-B7CF5FF8AAFF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'Casos del CEMF'!$D$14:$E$14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'Casos del CEMF'!$D$27:$E$27</c:f>
              <c:numCache>
                <c:formatCode>#,##0</c:formatCode>
                <c:ptCount val="2"/>
                <c:pt idx="0">
                  <c:v>14777</c:v>
                </c:pt>
                <c:pt idx="1">
                  <c:v>1020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A1-4B2B-8F15-B7CF5FF8A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20053798677376"/>
          <c:y val="0.20022338541001736"/>
          <c:w val="0.68529366235403599"/>
          <c:h val="0.79977661458998262"/>
        </c:manualLayout>
      </c:layout>
      <c:barChart>
        <c:barDir val="bar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E34E-463A-A383-47447512F75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E34E-463A-A383-47447512F75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E34E-463A-A383-47447512F75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E34E-463A-A383-47447512F755}"/>
              </c:ext>
            </c:extLst>
          </c:dPt>
          <c:dLbls>
            <c:dLbl>
              <c:idx val="2"/>
              <c:layout>
                <c:manualLayout>
                  <c:x val="1.236713078166004E-3"/>
                  <c:y val="-6.762855537749648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E-463A-A383-47447512F7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Niños y niñas</c:v>
              </c:pt>
              <c:pt idx="1">
                <c:v>Adolescentes</c:v>
              </c:pt>
              <c:pt idx="2">
                <c:v>Personas Adultas</c:v>
              </c:pt>
              <c:pt idx="3">
                <c:v>Personas Adultas Mayores</c:v>
              </c:pt>
            </c:strLit>
          </c:cat>
          <c:val>
            <c:numRef>
              <c:f>'Casos del CEMF'!$R$27:$R$30</c:f>
              <c:numCache>
                <c:formatCode>#,##0</c:formatCode>
                <c:ptCount val="4"/>
                <c:pt idx="0">
                  <c:v>2945</c:v>
                </c:pt>
                <c:pt idx="1">
                  <c:v>7212</c:v>
                </c:pt>
                <c:pt idx="2">
                  <c:v>5524</c:v>
                </c:pt>
                <c:pt idx="3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E-463A-A383-47447512F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46484264"/>
        <c:axId val="346482696"/>
      </c:barChart>
      <c:catAx>
        <c:axId val="34648426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2696"/>
        <c:crosses val="autoZero"/>
        <c:auto val="0"/>
        <c:lblAlgn val="ctr"/>
        <c:lblOffset val="100"/>
        <c:noMultiLvlLbl val="0"/>
      </c:catAx>
      <c:valAx>
        <c:axId val="346482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4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b="1">
                <a:latin typeface="Arial Narrow" panose="020B0606020202030204" pitchFamily="34" charset="0"/>
              </a:rPr>
              <a:t>Gráfico</a:t>
            </a:r>
            <a:r>
              <a:rPr lang="es-PE" b="1" baseline="0">
                <a:latin typeface="Arial Narrow" panose="020B0606020202030204" pitchFamily="34" charset="0"/>
              </a:rPr>
              <a:t> N° 6: Ranking de casos de violencia sexual según departamento</a:t>
            </a:r>
            <a:endParaRPr lang="es-PE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numFmt formatCode="#,##0;[Red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del CEMF'!$M$272:$M$296</c:f>
              <c:strCache>
                <c:ptCount val="25"/>
                <c:pt idx="0">
                  <c:v>Moquegua</c:v>
                </c:pt>
                <c:pt idx="1">
                  <c:v>Pasco</c:v>
                </c:pt>
                <c:pt idx="2">
                  <c:v>Tumbes</c:v>
                </c:pt>
                <c:pt idx="3">
                  <c:v>Madre De Dios</c:v>
                </c:pt>
                <c:pt idx="4">
                  <c:v>Huancavelica</c:v>
                </c:pt>
                <c:pt idx="5">
                  <c:v>Apurimac</c:v>
                </c:pt>
                <c:pt idx="6">
                  <c:v>Tacna</c:v>
                </c:pt>
                <c:pt idx="7">
                  <c:v>Puno</c:v>
                </c:pt>
                <c:pt idx="8">
                  <c:v>Amazonas</c:v>
                </c:pt>
                <c:pt idx="9">
                  <c:v>Callao</c:v>
                </c:pt>
                <c:pt idx="10">
                  <c:v>Loreto</c:v>
                </c:pt>
                <c:pt idx="11">
                  <c:v>Ucayali</c:v>
                </c:pt>
                <c:pt idx="12">
                  <c:v>Ayacucho</c:v>
                </c:pt>
                <c:pt idx="13">
                  <c:v>Lambayeque</c:v>
                </c:pt>
                <c:pt idx="14">
                  <c:v>Cajamarca</c:v>
                </c:pt>
                <c:pt idx="15">
                  <c:v>Ancash</c:v>
                </c:pt>
                <c:pt idx="16">
                  <c:v>Piura</c:v>
                </c:pt>
                <c:pt idx="17">
                  <c:v>Ica</c:v>
                </c:pt>
                <c:pt idx="18">
                  <c:v>Junin</c:v>
                </c:pt>
                <c:pt idx="19">
                  <c:v>La Libertad</c:v>
                </c:pt>
                <c:pt idx="20">
                  <c:v>Huanuco</c:v>
                </c:pt>
                <c:pt idx="21">
                  <c:v>San Martin</c:v>
                </c:pt>
                <c:pt idx="22">
                  <c:v>Cusco</c:v>
                </c:pt>
                <c:pt idx="23">
                  <c:v>Arequipa</c:v>
                </c:pt>
                <c:pt idx="24">
                  <c:v>Lima</c:v>
                </c:pt>
              </c:strCache>
            </c:strRef>
          </c:cat>
          <c:val>
            <c:numRef>
              <c:f>'Casos del CEMF'!$N$272:$N$296</c:f>
              <c:numCache>
                <c:formatCode>#,##0</c:formatCode>
                <c:ptCount val="25"/>
                <c:pt idx="0">
                  <c:v>98</c:v>
                </c:pt>
                <c:pt idx="1">
                  <c:v>114</c:v>
                </c:pt>
                <c:pt idx="2">
                  <c:v>119</c:v>
                </c:pt>
                <c:pt idx="3">
                  <c:v>142</c:v>
                </c:pt>
                <c:pt idx="4">
                  <c:v>161</c:v>
                </c:pt>
                <c:pt idx="5">
                  <c:v>191</c:v>
                </c:pt>
                <c:pt idx="6">
                  <c:v>296</c:v>
                </c:pt>
                <c:pt idx="7">
                  <c:v>301</c:v>
                </c:pt>
                <c:pt idx="8">
                  <c:v>374</c:v>
                </c:pt>
                <c:pt idx="9">
                  <c:v>398</c:v>
                </c:pt>
                <c:pt idx="10">
                  <c:v>392</c:v>
                </c:pt>
                <c:pt idx="11">
                  <c:v>406</c:v>
                </c:pt>
                <c:pt idx="12">
                  <c:v>399</c:v>
                </c:pt>
                <c:pt idx="13">
                  <c:v>444</c:v>
                </c:pt>
                <c:pt idx="14">
                  <c:v>449</c:v>
                </c:pt>
                <c:pt idx="15">
                  <c:v>489</c:v>
                </c:pt>
                <c:pt idx="16">
                  <c:v>559</c:v>
                </c:pt>
                <c:pt idx="17">
                  <c:v>625</c:v>
                </c:pt>
                <c:pt idx="18">
                  <c:v>639</c:v>
                </c:pt>
                <c:pt idx="19">
                  <c:v>704</c:v>
                </c:pt>
                <c:pt idx="20">
                  <c:v>652</c:v>
                </c:pt>
                <c:pt idx="21">
                  <c:v>745</c:v>
                </c:pt>
                <c:pt idx="22">
                  <c:v>847</c:v>
                </c:pt>
                <c:pt idx="23">
                  <c:v>1198</c:v>
                </c:pt>
                <c:pt idx="24">
                  <c:v>5055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A-40CA-A833-4A64584E5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46482304"/>
        <c:axId val="347199000"/>
      </c:barChart>
      <c:catAx>
        <c:axId val="346482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9000"/>
        <c:crosses val="autoZero"/>
        <c:auto val="1"/>
        <c:lblAlgn val="ctr"/>
        <c:lblOffset val="100"/>
        <c:noMultiLvlLbl val="0"/>
      </c:catAx>
      <c:valAx>
        <c:axId val="347199000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34648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>
                <a:latin typeface="Arial Narrow" panose="020B0606020202030204" pitchFamily="34" charset="0"/>
              </a:rPr>
              <a:t>Gráfico N° 3: Casos de violencia sexual atendidos según condición</a:t>
            </a:r>
            <a:r>
              <a:rPr lang="es-PE" sz="1200" b="1" baseline="0">
                <a:latin typeface="Arial Narrow" panose="020B0606020202030204" pitchFamily="34" charset="0"/>
              </a:rPr>
              <a:t> del caso</a:t>
            </a:r>
            <a:endParaRPr lang="es-PE" sz="1200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20D7-4B53-B71C-9DA76E640F9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20D7-4B53-B71C-9DA76E640F9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20D7-4B53-B71C-9DA76E640F9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20D7-4B53-B71C-9DA76E640F9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9-20D7-4B53-B71C-9DA76E640F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del CEMF'!$D$52:$H$52</c:f>
              <c:strCache>
                <c:ptCount val="5"/>
                <c:pt idx="0">
                  <c:v>Nuevo</c:v>
                </c:pt>
                <c:pt idx="1">
                  <c:v>Reingreso</c:v>
                </c:pt>
                <c:pt idx="2">
                  <c:v>Reincidente</c:v>
                </c:pt>
                <c:pt idx="3">
                  <c:v>Derivado</c:v>
                </c:pt>
                <c:pt idx="4">
                  <c:v>Continuador</c:v>
                </c:pt>
              </c:strCache>
            </c:strRef>
          </c:cat>
          <c:val>
            <c:numRef>
              <c:f>'Casos del CEMF'!$D$65:$H$65</c:f>
              <c:numCache>
                <c:formatCode>#,##0</c:formatCode>
                <c:ptCount val="5"/>
                <c:pt idx="0">
                  <c:v>11421</c:v>
                </c:pt>
                <c:pt idx="1">
                  <c:v>1766</c:v>
                </c:pt>
                <c:pt idx="2">
                  <c:v>497</c:v>
                </c:pt>
                <c:pt idx="3">
                  <c:v>2049</c:v>
                </c:pt>
                <c:pt idx="4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D7-4B53-B71C-9DA76E640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7199392"/>
        <c:axId val="347197824"/>
      </c:barChart>
      <c:catAx>
        <c:axId val="34719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7824"/>
        <c:crosses val="autoZero"/>
        <c:auto val="1"/>
        <c:lblAlgn val="ctr"/>
        <c:lblOffset val="100"/>
        <c:noMultiLvlLbl val="0"/>
      </c:catAx>
      <c:valAx>
        <c:axId val="34719782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34719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b="1">
                <a:latin typeface="Arial Narrow" panose="020B0606020202030204" pitchFamily="34" charset="0"/>
              </a:rPr>
              <a:t>Gráfico</a:t>
            </a:r>
            <a:r>
              <a:rPr lang="es-PE" b="1" baseline="0">
                <a:latin typeface="Arial Narrow" panose="020B0606020202030204" pitchFamily="34" charset="0"/>
              </a:rPr>
              <a:t> N° 7: Ranking de casos de violencia sexual atendidos en los últimos cinco años según departamento. Periodo: 2022 - 2026*</a:t>
            </a:r>
            <a:endParaRPr lang="es-PE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del CEMF'!$J$307:$J$331</c:f>
              <c:strCache>
                <c:ptCount val="25"/>
                <c:pt idx="0">
                  <c:v>Moquegua</c:v>
                </c:pt>
                <c:pt idx="1">
                  <c:v>Pasco</c:v>
                </c:pt>
                <c:pt idx="2">
                  <c:v>Tumbes</c:v>
                </c:pt>
                <c:pt idx="3">
                  <c:v>Madre De Dios</c:v>
                </c:pt>
                <c:pt idx="4">
                  <c:v>Apurimac</c:v>
                </c:pt>
                <c:pt idx="5">
                  <c:v>Huancavelica</c:v>
                </c:pt>
                <c:pt idx="6">
                  <c:v>Amazonas</c:v>
                </c:pt>
                <c:pt idx="7">
                  <c:v>Tacna</c:v>
                </c:pt>
                <c:pt idx="8">
                  <c:v>Puno</c:v>
                </c:pt>
                <c:pt idx="9">
                  <c:v>Loreto</c:v>
                </c:pt>
                <c:pt idx="10">
                  <c:v>Cajamarca</c:v>
                </c:pt>
                <c:pt idx="11">
                  <c:v>Callao</c:v>
                </c:pt>
                <c:pt idx="12">
                  <c:v>Lambayeque</c:v>
                </c:pt>
                <c:pt idx="13">
                  <c:v>Ucayali</c:v>
                </c:pt>
                <c:pt idx="14">
                  <c:v>Ayacucho</c:v>
                </c:pt>
                <c:pt idx="15">
                  <c:v>Piura</c:v>
                </c:pt>
                <c:pt idx="16">
                  <c:v>Ancash</c:v>
                </c:pt>
                <c:pt idx="17">
                  <c:v>Huanuco</c:v>
                </c:pt>
                <c:pt idx="18">
                  <c:v>Ica</c:v>
                </c:pt>
                <c:pt idx="19">
                  <c:v>San Martin</c:v>
                </c:pt>
                <c:pt idx="20">
                  <c:v>Junin</c:v>
                </c:pt>
                <c:pt idx="21">
                  <c:v>La Libertad</c:v>
                </c:pt>
                <c:pt idx="22">
                  <c:v>Cusco</c:v>
                </c:pt>
                <c:pt idx="23">
                  <c:v>Arequipa</c:v>
                </c:pt>
                <c:pt idx="24">
                  <c:v>Lima</c:v>
                </c:pt>
              </c:strCache>
            </c:strRef>
          </c:cat>
          <c:val>
            <c:numRef>
              <c:f>'Casos del CEMF'!$K$307:$K$331</c:f>
              <c:numCache>
                <c:formatCode>#,##0</c:formatCode>
                <c:ptCount val="25"/>
                <c:pt idx="0">
                  <c:v>901</c:v>
                </c:pt>
                <c:pt idx="1">
                  <c:v>1114</c:v>
                </c:pt>
                <c:pt idx="2">
                  <c:v>1150</c:v>
                </c:pt>
                <c:pt idx="3">
                  <c:v>1258</c:v>
                </c:pt>
                <c:pt idx="4">
                  <c:v>1668</c:v>
                </c:pt>
                <c:pt idx="5">
                  <c:v>1789</c:v>
                </c:pt>
                <c:pt idx="6">
                  <c:v>2446</c:v>
                </c:pt>
                <c:pt idx="7">
                  <c:v>2463</c:v>
                </c:pt>
                <c:pt idx="8">
                  <c:v>2847</c:v>
                </c:pt>
                <c:pt idx="9">
                  <c:v>3349</c:v>
                </c:pt>
                <c:pt idx="10">
                  <c:v>3387</c:v>
                </c:pt>
                <c:pt idx="11">
                  <c:v>3378</c:v>
                </c:pt>
                <c:pt idx="12">
                  <c:v>3613</c:v>
                </c:pt>
                <c:pt idx="13">
                  <c:v>3940</c:v>
                </c:pt>
                <c:pt idx="14">
                  <c:v>4037</c:v>
                </c:pt>
                <c:pt idx="15">
                  <c:v>4889</c:v>
                </c:pt>
                <c:pt idx="16">
                  <c:v>4959</c:v>
                </c:pt>
                <c:pt idx="17">
                  <c:v>5115</c:v>
                </c:pt>
                <c:pt idx="18">
                  <c:v>5512</c:v>
                </c:pt>
                <c:pt idx="19">
                  <c:v>6028</c:v>
                </c:pt>
                <c:pt idx="20">
                  <c:v>6159</c:v>
                </c:pt>
                <c:pt idx="21">
                  <c:v>6586</c:v>
                </c:pt>
                <c:pt idx="22">
                  <c:v>7197</c:v>
                </c:pt>
                <c:pt idx="23">
                  <c:v>11061</c:v>
                </c:pt>
                <c:pt idx="24">
                  <c:v>43718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49-48AA-B1AA-FBEBAE1B1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46482304"/>
        <c:axId val="347199000"/>
      </c:barChart>
      <c:catAx>
        <c:axId val="346482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9000"/>
        <c:crosses val="autoZero"/>
        <c:auto val="1"/>
        <c:lblAlgn val="ctr"/>
        <c:lblOffset val="100"/>
        <c:noMultiLvlLbl val="0"/>
      </c:catAx>
      <c:valAx>
        <c:axId val="347199000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34648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4: Ranking de casos de violencia sexual hacia mujeres según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dLbl>
              <c:idx val="4"/>
              <c:layout>
                <c:manualLayout>
                  <c:x val="-1.7987794836634849E-16"/>
                  <c:y val="-3.78020799180617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81-4568-94FD-AC1BC5F826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del CEMF'!$G$97:$G$121</c:f>
              <c:strCache>
                <c:ptCount val="25"/>
                <c:pt idx="0">
                  <c:v>Moquegua</c:v>
                </c:pt>
                <c:pt idx="1">
                  <c:v>Pasco</c:v>
                </c:pt>
                <c:pt idx="2">
                  <c:v>Tumbes</c:v>
                </c:pt>
                <c:pt idx="3">
                  <c:v>Madre De Dios</c:v>
                </c:pt>
                <c:pt idx="4">
                  <c:v>Huancavelica</c:v>
                </c:pt>
                <c:pt idx="5">
                  <c:v>Apurimac</c:v>
                </c:pt>
                <c:pt idx="6">
                  <c:v>Puno</c:v>
                </c:pt>
                <c:pt idx="7">
                  <c:v>Tacna</c:v>
                </c:pt>
                <c:pt idx="8">
                  <c:v>Amazonas</c:v>
                </c:pt>
                <c:pt idx="9">
                  <c:v>Callao</c:v>
                </c:pt>
                <c:pt idx="10">
                  <c:v>Loreto</c:v>
                </c:pt>
                <c:pt idx="11">
                  <c:v>Ucayali</c:v>
                </c:pt>
                <c:pt idx="12">
                  <c:v>Ayacucho</c:v>
                </c:pt>
                <c:pt idx="13">
                  <c:v>Lambayeque</c:v>
                </c:pt>
                <c:pt idx="14">
                  <c:v>Cajamarca</c:v>
                </c:pt>
                <c:pt idx="15">
                  <c:v>Ancash</c:v>
                </c:pt>
                <c:pt idx="16">
                  <c:v>Piura</c:v>
                </c:pt>
                <c:pt idx="17">
                  <c:v>Ica</c:v>
                </c:pt>
                <c:pt idx="18">
                  <c:v>Junin</c:v>
                </c:pt>
                <c:pt idx="19">
                  <c:v>Huanuco</c:v>
                </c:pt>
                <c:pt idx="20">
                  <c:v>La Libertad</c:v>
                </c:pt>
                <c:pt idx="21">
                  <c:v>San Martin</c:v>
                </c:pt>
                <c:pt idx="22">
                  <c:v>Cusco</c:v>
                </c:pt>
                <c:pt idx="23">
                  <c:v>Arequipa</c:v>
                </c:pt>
                <c:pt idx="24">
                  <c:v>Lima</c:v>
                </c:pt>
              </c:strCache>
            </c:strRef>
          </c:cat>
          <c:val>
            <c:numRef>
              <c:f>'Casos del CEMF'!$H$97:$H$121</c:f>
              <c:numCache>
                <c:formatCode>#,##0</c:formatCode>
                <c:ptCount val="25"/>
                <c:pt idx="0">
                  <c:v>94</c:v>
                </c:pt>
                <c:pt idx="1">
                  <c:v>106</c:v>
                </c:pt>
                <c:pt idx="2">
                  <c:v>113</c:v>
                </c:pt>
                <c:pt idx="3">
                  <c:v>135</c:v>
                </c:pt>
                <c:pt idx="4">
                  <c:v>159</c:v>
                </c:pt>
                <c:pt idx="5">
                  <c:v>184</c:v>
                </c:pt>
                <c:pt idx="6">
                  <c:v>284</c:v>
                </c:pt>
                <c:pt idx="7">
                  <c:v>278</c:v>
                </c:pt>
                <c:pt idx="8">
                  <c:v>348</c:v>
                </c:pt>
                <c:pt idx="9">
                  <c:v>366</c:v>
                </c:pt>
                <c:pt idx="10">
                  <c:v>373</c:v>
                </c:pt>
                <c:pt idx="11">
                  <c:v>378</c:v>
                </c:pt>
                <c:pt idx="12">
                  <c:v>385</c:v>
                </c:pt>
                <c:pt idx="13">
                  <c:v>421</c:v>
                </c:pt>
                <c:pt idx="14">
                  <c:v>425</c:v>
                </c:pt>
                <c:pt idx="15">
                  <c:v>447</c:v>
                </c:pt>
                <c:pt idx="16">
                  <c:v>514</c:v>
                </c:pt>
                <c:pt idx="17">
                  <c:v>578</c:v>
                </c:pt>
                <c:pt idx="18">
                  <c:v>596</c:v>
                </c:pt>
                <c:pt idx="19">
                  <c:v>609</c:v>
                </c:pt>
                <c:pt idx="20">
                  <c:v>665</c:v>
                </c:pt>
                <c:pt idx="21">
                  <c:v>691</c:v>
                </c:pt>
                <c:pt idx="22">
                  <c:v>799</c:v>
                </c:pt>
                <c:pt idx="23">
                  <c:v>1129</c:v>
                </c:pt>
                <c:pt idx="24">
                  <c:v>4700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EF-4858-B054-4E4812DF2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29525864"/>
        <c:axId val="629515424"/>
      </c:barChart>
      <c:catAx>
        <c:axId val="629525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29515424"/>
        <c:crosses val="autoZero"/>
        <c:auto val="1"/>
        <c:lblAlgn val="ctr"/>
        <c:lblOffset val="100"/>
        <c:noMultiLvlLbl val="0"/>
      </c:catAx>
      <c:valAx>
        <c:axId val="629515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29525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5: Ranking de casos de violencia sexual hacia hombres según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del CEMF'!$O$97:$O$121</c:f>
              <c:strCache>
                <c:ptCount val="25"/>
                <c:pt idx="0">
                  <c:v>Huancavelica</c:v>
                </c:pt>
                <c:pt idx="1">
                  <c:v>Moquegua</c:v>
                </c:pt>
                <c:pt idx="2">
                  <c:v>Apurimac</c:v>
                </c:pt>
                <c:pt idx="3">
                  <c:v>Pasco</c:v>
                </c:pt>
                <c:pt idx="4">
                  <c:v>Madre De Dios</c:v>
                </c:pt>
                <c:pt idx="5">
                  <c:v>Tumbes</c:v>
                </c:pt>
                <c:pt idx="6">
                  <c:v>Ayacucho</c:v>
                </c:pt>
                <c:pt idx="7">
                  <c:v>Tacna</c:v>
                </c:pt>
                <c:pt idx="8">
                  <c:v>Lambayeque</c:v>
                </c:pt>
                <c:pt idx="9">
                  <c:v>Loreto</c:v>
                </c:pt>
                <c:pt idx="10">
                  <c:v>Puno</c:v>
                </c:pt>
                <c:pt idx="11">
                  <c:v>Amazonas</c:v>
                </c:pt>
                <c:pt idx="12">
                  <c:v>Cajamarca</c:v>
                </c:pt>
                <c:pt idx="13">
                  <c:v>Ucayali</c:v>
                </c:pt>
                <c:pt idx="14">
                  <c:v>Callao</c:v>
                </c:pt>
                <c:pt idx="15">
                  <c:v>La Libertad</c:v>
                </c:pt>
                <c:pt idx="16">
                  <c:v>Piura</c:v>
                </c:pt>
                <c:pt idx="17">
                  <c:v>Ancash</c:v>
                </c:pt>
                <c:pt idx="18">
                  <c:v>Cusco</c:v>
                </c:pt>
                <c:pt idx="19">
                  <c:v>Ica</c:v>
                </c:pt>
                <c:pt idx="20">
                  <c:v>Junin</c:v>
                </c:pt>
                <c:pt idx="21">
                  <c:v>Huanuco</c:v>
                </c:pt>
                <c:pt idx="22">
                  <c:v>San Martin</c:v>
                </c:pt>
                <c:pt idx="23">
                  <c:v>Arequipa</c:v>
                </c:pt>
                <c:pt idx="24">
                  <c:v>Lima</c:v>
                </c:pt>
              </c:strCache>
            </c:strRef>
          </c:cat>
          <c:val>
            <c:numRef>
              <c:f>'Casos del CEMF'!$P$97:$P$121</c:f>
              <c:numCache>
                <c:formatCode>General</c:formatCode>
                <c:ptCount val="25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8</c:v>
                </c:pt>
                <c:pt idx="4">
                  <c:v>7</c:v>
                </c:pt>
                <c:pt idx="5">
                  <c:v>6</c:v>
                </c:pt>
                <c:pt idx="6">
                  <c:v>14</c:v>
                </c:pt>
                <c:pt idx="7">
                  <c:v>18</c:v>
                </c:pt>
                <c:pt idx="8">
                  <c:v>23</c:v>
                </c:pt>
                <c:pt idx="9">
                  <c:v>19</c:v>
                </c:pt>
                <c:pt idx="10">
                  <c:v>17</c:v>
                </c:pt>
                <c:pt idx="11">
                  <c:v>26</c:v>
                </c:pt>
                <c:pt idx="12">
                  <c:v>24</c:v>
                </c:pt>
                <c:pt idx="13">
                  <c:v>28</c:v>
                </c:pt>
                <c:pt idx="14">
                  <c:v>32</c:v>
                </c:pt>
                <c:pt idx="15">
                  <c:v>39</c:v>
                </c:pt>
                <c:pt idx="16">
                  <c:v>45</c:v>
                </c:pt>
                <c:pt idx="17">
                  <c:v>42</c:v>
                </c:pt>
                <c:pt idx="18">
                  <c:v>48</c:v>
                </c:pt>
                <c:pt idx="19">
                  <c:v>47</c:v>
                </c:pt>
                <c:pt idx="20">
                  <c:v>43</c:v>
                </c:pt>
                <c:pt idx="21">
                  <c:v>43</c:v>
                </c:pt>
                <c:pt idx="22">
                  <c:v>54</c:v>
                </c:pt>
                <c:pt idx="23">
                  <c:v>69</c:v>
                </c:pt>
                <c:pt idx="24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8-4591-A933-D4B788E7A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29529464"/>
        <c:axId val="629527664"/>
      </c:barChart>
      <c:catAx>
        <c:axId val="629529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29527664"/>
        <c:crosses val="autoZero"/>
        <c:auto val="1"/>
        <c:lblAlgn val="ctr"/>
        <c:lblOffset val="100"/>
        <c:noMultiLvlLbl val="0"/>
      </c:catAx>
      <c:valAx>
        <c:axId val="629527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29529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image" Target="../media/image2.png"/><Relationship Id="rId7" Type="http://schemas.openxmlformats.org/officeDocument/2006/relationships/chart" Target="../charts/chart5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10" Type="http://schemas.openxmlformats.org/officeDocument/2006/relationships/image" Target="../media/image3.png"/><Relationship Id="rId4" Type="http://schemas.openxmlformats.org/officeDocument/2006/relationships/chart" Target="../charts/chart2.xml"/><Relationship Id="rId9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201707</xdr:colOff>
      <xdr:row>10</xdr:row>
      <xdr:rowOff>542684</xdr:rowOff>
    </xdr:from>
    <xdr:to>
      <xdr:col>10</xdr:col>
      <xdr:colOff>748393</xdr:colOff>
      <xdr:row>28</xdr:row>
      <xdr:rowOff>260937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3194794C-566C-4982-8712-B076E976F1D6}"/>
            </a:ext>
          </a:extLst>
        </xdr:cNvPr>
        <xdr:cNvGrpSpPr/>
      </xdr:nvGrpSpPr>
      <xdr:grpSpPr>
        <a:xfrm>
          <a:off x="4067736" y="2447684"/>
          <a:ext cx="4894569" cy="3741165"/>
          <a:chOff x="4378947" y="3109968"/>
          <a:chExt cx="4859452" cy="3027608"/>
        </a:xfrm>
      </xdr:grpSpPr>
      <xdr:graphicFrame macro="">
        <xdr:nvGraphicFramePr>
          <xdr:cNvPr id="53" name="Gráfico 52">
            <a:extLst>
              <a:ext uri="{FF2B5EF4-FFF2-40B4-BE49-F238E27FC236}">
                <a16:creationId xmlns:a16="http://schemas.microsoft.com/office/drawing/2014/main" id="{4DDBF0C7-4226-9479-3D95-8719AE90516F}"/>
              </a:ext>
            </a:extLst>
          </xdr:cNvPr>
          <xdr:cNvGraphicFramePr/>
        </xdr:nvGraphicFramePr>
        <xdr:xfrm>
          <a:off x="4378947" y="3109968"/>
          <a:ext cx="4859452" cy="302760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1BD29BAE-83E6-661B-D14B-002F5C9C8A5B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49175" y="4057292"/>
            <a:ext cx="380999" cy="83693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390C5685-E0F1-C8BE-14B2-B9ED3C3E1F6B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26007" y="4610233"/>
            <a:ext cx="360045" cy="83693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61234</xdr:colOff>
      <xdr:row>67</xdr:row>
      <xdr:rowOff>0</xdr:rowOff>
    </xdr:from>
    <xdr:to>
      <xdr:col>19</xdr:col>
      <xdr:colOff>0</xdr:colOff>
      <xdr:row>69</xdr:row>
      <xdr:rowOff>175189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29819D3-80CB-447A-B985-CB7A44908514}"/>
            </a:ext>
          </a:extLst>
        </xdr:cNvPr>
        <xdr:cNvSpPr txBox="1"/>
      </xdr:nvSpPr>
      <xdr:spPr>
        <a:xfrm>
          <a:off x="61234" y="16260536"/>
          <a:ext cx="15600587" cy="63783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Nuevo: </a:t>
          </a:r>
          <a:r>
            <a:rPr lang="es-MX" b="0" i="0">
              <a:solidFill>
                <a:schemeClr val="tx1"/>
              </a:solidFill>
            </a:rPr>
            <a:t>E</a:t>
          </a:r>
          <a:r>
            <a:rPr lang="es-MX" i="0">
              <a:solidFill>
                <a:schemeClr val="tx1"/>
              </a:solidFill>
            </a:rPr>
            <a:t>s aquella persona usuaria que es atendida por primera vez en un Centro Emergencia Mujer y Familia nivel nacional;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b="1" i="0">
              <a:solidFill>
                <a:schemeClr val="tx1"/>
              </a:solidFill>
            </a:rPr>
            <a:t>Reingreso: </a:t>
          </a:r>
          <a:r>
            <a:rPr lang="es-MX" b="0" i="0">
              <a:solidFill>
                <a:schemeClr val="tx1"/>
              </a:solidFill>
            </a:rPr>
            <a:t>E</a:t>
          </a:r>
          <a:r>
            <a:rPr lang="es-MX" i="0">
              <a:solidFill>
                <a:schemeClr val="tx1"/>
              </a:solidFill>
            </a:rPr>
            <a:t>s aquella persona usuaria que ha sido agredida por otra presunta persona agresora, distinta</a:t>
          </a:r>
          <a:r>
            <a:rPr lang="es-MX" i="0" baseline="0">
              <a:solidFill>
                <a:schemeClr val="tx1"/>
              </a:solidFill>
            </a:rPr>
            <a:t> a la vez anterior; </a:t>
          </a:r>
          <a:r>
            <a:rPr lang="es-MX" b="1" i="0">
              <a:solidFill>
                <a:schemeClr val="tx1"/>
              </a:solidFill>
            </a:rPr>
            <a:t>Reincidente: </a:t>
          </a:r>
          <a:r>
            <a:rPr lang="es-MX" b="0" i="0">
              <a:solidFill>
                <a:schemeClr val="tx1"/>
              </a:solidFill>
            </a:rPr>
            <a:t>Es</a:t>
          </a:r>
          <a:r>
            <a:rPr lang="es-MX" b="0" i="0" baseline="0">
              <a:solidFill>
                <a:schemeClr val="tx1"/>
              </a:solidFill>
            </a:rPr>
            <a:t> </a:t>
          </a:r>
          <a:r>
            <a:rPr lang="es-MX" i="0">
              <a:solidFill>
                <a:schemeClr val="tx1"/>
              </a:solidFill>
            </a:rPr>
            <a:t>aquella persona usuaria que ha sido agredida por segunda o más veces por la misma presunta persona agresora; </a:t>
          </a:r>
          <a:r>
            <a:rPr lang="es-MX" b="1" i="0">
              <a:solidFill>
                <a:schemeClr val="tx1"/>
              </a:solidFill>
            </a:rPr>
            <a:t>Derivado: </a:t>
          </a:r>
          <a:r>
            <a:rPr lang="es-MX" b="0" i="0">
              <a:solidFill>
                <a:schemeClr val="tx1"/>
              </a:solidFill>
            </a:rPr>
            <a:t>S</a:t>
          </a:r>
          <a:r>
            <a:rPr lang="es-MX" i="0">
              <a:solidFill>
                <a:schemeClr val="tx1"/>
              </a:solidFill>
            </a:rPr>
            <a:t>on todos los casos atendidos por más de un 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Emergencia Mujer y Familia </a:t>
          </a:r>
          <a:r>
            <a:rPr lang="es-MX" i="0">
              <a:solidFill>
                <a:schemeClr val="tx1"/>
              </a:solidFill>
            </a:rPr>
            <a:t>;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b="1" i="0">
              <a:solidFill>
                <a:schemeClr val="tx1"/>
              </a:solidFill>
            </a:rPr>
            <a:t>Continuador: </a:t>
          </a:r>
          <a:r>
            <a:rPr lang="es-MX" b="0" i="0">
              <a:solidFill>
                <a:schemeClr val="tx1"/>
              </a:solidFill>
            </a:rPr>
            <a:t>S</a:t>
          </a:r>
          <a:r>
            <a:rPr lang="es-MX" i="0">
              <a:solidFill>
                <a:schemeClr val="tx1"/>
              </a:solidFill>
            </a:rPr>
            <a:t>on todos los casos que su última atención fue hace más de un año y que requiere recibir atención interdisciplinaria mínimamente de dos servicios del 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Emergencia Mujer y Familia</a:t>
          </a:r>
          <a:r>
            <a:rPr lang="es-MX" i="0">
              <a:solidFill>
                <a:schemeClr val="tx1"/>
              </a:solidFill>
            </a:rPr>
            <a:t>.</a:t>
          </a:r>
        </a:p>
      </xdr:txBody>
    </xdr:sp>
    <xdr:clientData/>
  </xdr:twoCellAnchor>
  <xdr:twoCellAnchor>
    <xdr:from>
      <xdr:col>6</xdr:col>
      <xdr:colOff>952500</xdr:colOff>
      <xdr:row>0</xdr:row>
      <xdr:rowOff>166686</xdr:rowOff>
    </xdr:from>
    <xdr:to>
      <xdr:col>17</xdr:col>
      <xdr:colOff>217715</xdr:colOff>
      <xdr:row>2</xdr:row>
      <xdr:rowOff>215899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B1DC6AA8-9F51-4CCC-826C-F8BDC39FE5F1}"/>
            </a:ext>
          </a:extLst>
        </xdr:cNvPr>
        <xdr:cNvSpPr/>
      </xdr:nvSpPr>
      <xdr:spPr>
        <a:xfrm>
          <a:off x="5851071" y="166686"/>
          <a:ext cx="9252858" cy="5662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299357</xdr:colOff>
      <xdr:row>10</xdr:row>
      <xdr:rowOff>544288</xdr:rowOff>
    </xdr:from>
    <xdr:to>
      <xdr:col>19</xdr:col>
      <xdr:colOff>13608</xdr:colOff>
      <xdr:row>28</xdr:row>
      <xdr:rowOff>204107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5BB60557-E04C-40E8-919C-AE86D56FADC8}"/>
            </a:ext>
          </a:extLst>
        </xdr:cNvPr>
        <xdr:cNvGrpSpPr/>
      </xdr:nvGrpSpPr>
      <xdr:grpSpPr>
        <a:xfrm>
          <a:off x="9364916" y="2449288"/>
          <a:ext cx="6527427" cy="3682731"/>
          <a:chOff x="10390187" y="6369845"/>
          <a:chExt cx="4798220" cy="3948906"/>
        </a:xfrm>
      </xdr:grpSpPr>
      <xdr:graphicFrame macro="">
        <xdr:nvGraphicFramePr>
          <xdr:cNvPr id="9" name="Chart 5">
            <a:extLst>
              <a:ext uri="{FF2B5EF4-FFF2-40B4-BE49-F238E27FC236}">
                <a16:creationId xmlns:a16="http://schemas.microsoft.com/office/drawing/2014/main" id="{5322AEEF-BFF8-6B01-7B36-B2FD449F39B5}"/>
              </a:ext>
            </a:extLst>
          </xdr:cNvPr>
          <xdr:cNvGraphicFramePr>
            <a:graphicFrameLocks/>
          </xdr:cNvGraphicFramePr>
        </xdr:nvGraphicFramePr>
        <xdr:xfrm>
          <a:off x="10390187" y="6369845"/>
          <a:ext cx="4798220" cy="3948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8E05A2D1-C32F-5CDC-C9FC-0D48EB7A389D}"/>
              </a:ext>
            </a:extLst>
          </xdr:cNvPr>
          <xdr:cNvSpPr txBox="1"/>
        </xdr:nvSpPr>
        <xdr:spPr>
          <a:xfrm>
            <a:off x="10925969" y="6433195"/>
            <a:ext cx="3976686" cy="7729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 rtl="0"/>
            <a:r>
              <a:rPr lang="es-PE" sz="1200" b="1" i="0" baseline="0">
                <a:solidFill>
                  <a:schemeClr val="dk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2: Casos de violencia sexual atendidos según grupos de edad de la persona usuaria</a:t>
            </a:r>
            <a:endParaRPr lang="es-PE" sz="1200">
              <a:effectLst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1</xdr:col>
      <xdr:colOff>11908</xdr:colOff>
      <xdr:row>9</xdr:row>
      <xdr:rowOff>68718</xdr:rowOff>
    </xdr:from>
    <xdr:to>
      <xdr:col>18</xdr:col>
      <xdr:colOff>830035</xdr:colOff>
      <xdr:row>10</xdr:row>
      <xdr:rowOff>403412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1F6676B2-67C7-476C-A1CB-E4D1D3A34884}"/>
            </a:ext>
          </a:extLst>
        </xdr:cNvPr>
        <xdr:cNvSpPr txBox="1"/>
      </xdr:nvSpPr>
      <xdr:spPr>
        <a:xfrm>
          <a:off x="112761" y="1872865"/>
          <a:ext cx="15654715" cy="435547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Son acciones de naturaleza sexual que se cometen contra una persona sin su consentimiento o bajo coacción. Incluyen actos que no involucran penetración o contacto físico alguno. Asimismo, se consideran tales la exposición a material pornográfico y que vulneran el derecho de las personas a decidir voluntariamente acerca de su vida sexual o reproductiva, a través de amenazas, coerción, uso de la fuerza o intimidación.</a:t>
          </a:r>
        </a:p>
        <a:p>
          <a:pPr algn="ctr"/>
          <a:endParaRPr lang="es-PE" sz="11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847725</xdr:colOff>
      <xdr:row>10</xdr:row>
      <xdr:rowOff>629428</xdr:rowOff>
    </xdr:from>
    <xdr:to>
      <xdr:col>5</xdr:col>
      <xdr:colOff>0</xdr:colOff>
      <xdr:row>12</xdr:row>
      <xdr:rowOff>224118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7D1D810E-9DC0-4E38-B340-58ECBE67A93D}"/>
            </a:ext>
          </a:extLst>
        </xdr:cNvPr>
        <xdr:cNvSpPr/>
      </xdr:nvSpPr>
      <xdr:spPr>
        <a:xfrm>
          <a:off x="948578" y="2534428"/>
          <a:ext cx="2917451" cy="53598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violencia sexual atendidos por sexo según mes</a:t>
          </a:r>
        </a:p>
      </xdr:txBody>
    </xdr:sp>
    <xdr:clientData/>
  </xdr:twoCellAnchor>
  <xdr:twoCellAnchor>
    <xdr:from>
      <xdr:col>1</xdr:col>
      <xdr:colOff>17318</xdr:colOff>
      <xdr:row>10</xdr:row>
      <xdr:rowOff>639933</xdr:rowOff>
    </xdr:from>
    <xdr:to>
      <xdr:col>1</xdr:col>
      <xdr:colOff>1000125</xdr:colOff>
      <xdr:row>12</xdr:row>
      <xdr:rowOff>89646</xdr:rowOff>
    </xdr:to>
    <xdr:sp macro="" textlink="">
      <xdr:nvSpPr>
        <xdr:cNvPr id="13" name="Rectángulo 51">
          <a:extLst>
            <a:ext uri="{FF2B5EF4-FFF2-40B4-BE49-F238E27FC236}">
              <a16:creationId xmlns:a16="http://schemas.microsoft.com/office/drawing/2014/main" id="{D8F13472-9D7F-4E97-9263-A9F9BA728455}"/>
            </a:ext>
          </a:extLst>
        </xdr:cNvPr>
        <xdr:cNvSpPr/>
      </xdr:nvSpPr>
      <xdr:spPr>
        <a:xfrm>
          <a:off x="118171" y="2544933"/>
          <a:ext cx="982807" cy="39100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</a:t>
          </a:r>
        </a:p>
      </xdr:txBody>
    </xdr:sp>
    <xdr:clientData/>
  </xdr:twoCellAnchor>
  <xdr:twoCellAnchor>
    <xdr:from>
      <xdr:col>1</xdr:col>
      <xdr:colOff>938583</xdr:colOff>
      <xdr:row>29</xdr:row>
      <xdr:rowOff>102451</xdr:rowOff>
    </xdr:from>
    <xdr:to>
      <xdr:col>19</xdr:col>
      <xdr:colOff>13608</xdr:colOff>
      <xdr:row>30</xdr:row>
      <xdr:rowOff>284947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7DAE687C-B90D-4107-8611-105B7D3D1410}"/>
            </a:ext>
          </a:extLst>
        </xdr:cNvPr>
        <xdr:cNvSpPr/>
      </xdr:nvSpPr>
      <xdr:spPr>
        <a:xfrm>
          <a:off x="1047440" y="8416415"/>
          <a:ext cx="14627989" cy="37299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violencia sexual atendidos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grupos de edad y sexo de la persona usuaria según mes</a:t>
          </a:r>
        </a:p>
      </xdr:txBody>
    </xdr:sp>
    <xdr:clientData/>
  </xdr:twoCellAnchor>
  <xdr:twoCellAnchor>
    <xdr:from>
      <xdr:col>1</xdr:col>
      <xdr:colOff>1</xdr:colOff>
      <xdr:row>29</xdr:row>
      <xdr:rowOff>105141</xdr:rowOff>
    </xdr:from>
    <xdr:to>
      <xdr:col>1</xdr:col>
      <xdr:colOff>1088573</xdr:colOff>
      <xdr:row>30</xdr:row>
      <xdr:rowOff>203304</xdr:rowOff>
    </xdr:to>
    <xdr:sp macro="" textlink="">
      <xdr:nvSpPr>
        <xdr:cNvPr id="15" name="Rectángulo 51">
          <a:extLst>
            <a:ext uri="{FF2B5EF4-FFF2-40B4-BE49-F238E27FC236}">
              <a16:creationId xmlns:a16="http://schemas.microsoft.com/office/drawing/2014/main" id="{71845810-94BE-4010-8BDC-4ED3FCB5B449}"/>
            </a:ext>
          </a:extLst>
        </xdr:cNvPr>
        <xdr:cNvSpPr/>
      </xdr:nvSpPr>
      <xdr:spPr>
        <a:xfrm>
          <a:off x="100854" y="7982876"/>
          <a:ext cx="1088572" cy="28866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2</a:t>
          </a:r>
        </a:p>
      </xdr:txBody>
    </xdr:sp>
    <xdr:clientData/>
  </xdr:twoCellAnchor>
  <xdr:twoCellAnchor>
    <xdr:from>
      <xdr:col>1</xdr:col>
      <xdr:colOff>830406</xdr:colOff>
      <xdr:row>49</xdr:row>
      <xdr:rowOff>28206</xdr:rowOff>
    </xdr:from>
    <xdr:to>
      <xdr:col>8</xdr:col>
      <xdr:colOff>0</xdr:colOff>
      <xdr:row>50</xdr:row>
      <xdr:rowOff>122464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E87867C4-0C11-4C82-A71D-623496501C41}"/>
            </a:ext>
          </a:extLst>
        </xdr:cNvPr>
        <xdr:cNvSpPr/>
      </xdr:nvSpPr>
      <xdr:spPr>
        <a:xfrm>
          <a:off x="939263" y="11267706"/>
          <a:ext cx="5442487" cy="29836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violencia sexual atendidos por condición del caso según mes</a:t>
          </a:r>
        </a:p>
      </xdr:txBody>
    </xdr:sp>
    <xdr:clientData/>
  </xdr:twoCellAnchor>
  <xdr:twoCellAnchor>
    <xdr:from>
      <xdr:col>1</xdr:col>
      <xdr:colOff>0</xdr:colOff>
      <xdr:row>49</xdr:row>
      <xdr:rowOff>28204</xdr:rowOff>
    </xdr:from>
    <xdr:to>
      <xdr:col>1</xdr:col>
      <xdr:colOff>974148</xdr:colOff>
      <xdr:row>50</xdr:row>
      <xdr:rowOff>70654</xdr:rowOff>
    </xdr:to>
    <xdr:sp macro="" textlink="">
      <xdr:nvSpPr>
        <xdr:cNvPr id="19" name="Rectángulo 51">
          <a:extLst>
            <a:ext uri="{FF2B5EF4-FFF2-40B4-BE49-F238E27FC236}">
              <a16:creationId xmlns:a16="http://schemas.microsoft.com/office/drawing/2014/main" id="{187EC9AF-D49A-49C7-91BF-5E77BAC672E3}"/>
            </a:ext>
          </a:extLst>
        </xdr:cNvPr>
        <xdr:cNvSpPr/>
      </xdr:nvSpPr>
      <xdr:spPr>
        <a:xfrm>
          <a:off x="108857" y="11267704"/>
          <a:ext cx="974148" cy="24655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3</a:t>
          </a:r>
        </a:p>
      </xdr:txBody>
    </xdr:sp>
    <xdr:clientData/>
  </xdr:twoCellAnchor>
  <xdr:twoCellAnchor>
    <xdr:from>
      <xdr:col>1</xdr:col>
      <xdr:colOff>843640</xdr:colOff>
      <xdr:row>70</xdr:row>
      <xdr:rowOff>158843</xdr:rowOff>
    </xdr:from>
    <xdr:to>
      <xdr:col>12</xdr:col>
      <xdr:colOff>8004</xdr:colOff>
      <xdr:row>71</xdr:row>
      <xdr:rowOff>100855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437141DC-F39A-4499-BEDB-F320208F9044}"/>
            </a:ext>
          </a:extLst>
        </xdr:cNvPr>
        <xdr:cNvSpPr/>
      </xdr:nvSpPr>
      <xdr:spPr>
        <a:xfrm>
          <a:off x="952497" y="17167772"/>
          <a:ext cx="8811828" cy="32301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violencia sexual atendidos por autoidentificación</a:t>
          </a:r>
          <a:r>
            <a: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la persona usuaria de acuerdo a sus costumbres y antepasados</a:t>
          </a:r>
        </a:p>
      </xdr:txBody>
    </xdr:sp>
    <xdr:clientData/>
  </xdr:twoCellAnchor>
  <xdr:twoCellAnchor>
    <xdr:from>
      <xdr:col>1</xdr:col>
      <xdr:colOff>20286</xdr:colOff>
      <xdr:row>70</xdr:row>
      <xdr:rowOff>158842</xdr:rowOff>
    </xdr:from>
    <xdr:to>
      <xdr:col>1</xdr:col>
      <xdr:colOff>992899</xdr:colOff>
      <xdr:row>70</xdr:row>
      <xdr:rowOff>369796</xdr:rowOff>
    </xdr:to>
    <xdr:sp macro="" textlink="">
      <xdr:nvSpPr>
        <xdr:cNvPr id="29" name="Rectángulo 51">
          <a:extLst>
            <a:ext uri="{FF2B5EF4-FFF2-40B4-BE49-F238E27FC236}">
              <a16:creationId xmlns:a16="http://schemas.microsoft.com/office/drawing/2014/main" id="{ACFB3AA2-03B6-4691-91EE-6F848556425E}"/>
            </a:ext>
          </a:extLst>
        </xdr:cNvPr>
        <xdr:cNvSpPr/>
      </xdr:nvSpPr>
      <xdr:spPr>
        <a:xfrm>
          <a:off x="121139" y="11017342"/>
          <a:ext cx="972613" cy="21095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4</a:t>
          </a:r>
        </a:p>
      </xdr:txBody>
    </xdr:sp>
    <xdr:clientData/>
  </xdr:twoCellAnchor>
  <xdr:twoCellAnchor>
    <xdr:from>
      <xdr:col>1</xdr:col>
      <xdr:colOff>1</xdr:colOff>
      <xdr:row>87</xdr:row>
      <xdr:rowOff>35721</xdr:rowOff>
    </xdr:from>
    <xdr:to>
      <xdr:col>11</xdr:col>
      <xdr:colOff>829235</xdr:colOff>
      <xdr:row>89</xdr:row>
      <xdr:rowOff>156883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20D541E7-6363-44B6-9285-1CF7995E0A96}"/>
            </a:ext>
          </a:extLst>
        </xdr:cNvPr>
        <xdr:cNvSpPr txBox="1"/>
      </xdr:nvSpPr>
      <xdr:spPr>
        <a:xfrm>
          <a:off x="100854" y="23579280"/>
          <a:ext cx="9704293" cy="5021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considera aquellos casos donde la persona usuaria es mayor a 11 años, según los lineamientos para la generación de servicios con pertinencia cultural a través de la incorporación de la variable étnica en las entidades públicas, aprobado por Decreto Supremo N° 010-2021-MC.</a:t>
          </a:r>
          <a:endParaRPr lang="es-PE" b="1">
            <a:effectLst/>
          </a:endParaRPr>
        </a:p>
      </xdr:txBody>
    </xdr:sp>
    <xdr:clientData/>
  </xdr:twoCellAnchor>
  <xdr:twoCellAnchor>
    <xdr:from>
      <xdr:col>1</xdr:col>
      <xdr:colOff>874059</xdr:colOff>
      <xdr:row>267</xdr:row>
      <xdr:rowOff>44824</xdr:rowOff>
    </xdr:from>
    <xdr:to>
      <xdr:col>10</xdr:col>
      <xdr:colOff>11207</xdr:colOff>
      <xdr:row>268</xdr:row>
      <xdr:rowOff>280148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234AE445-33ED-4C1A-A8CD-8D190ACDBFB6}"/>
            </a:ext>
          </a:extLst>
        </xdr:cNvPr>
        <xdr:cNvSpPr/>
      </xdr:nvSpPr>
      <xdr:spPr>
        <a:xfrm>
          <a:off x="974912" y="52342677"/>
          <a:ext cx="7160560" cy="44823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violencia sexual atendidos por valoración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riesgo, denuncias interpuestas y patrocinio legal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departamento</a:t>
          </a:r>
        </a:p>
      </xdr:txBody>
    </xdr:sp>
    <xdr:clientData/>
  </xdr:twoCellAnchor>
  <xdr:twoCellAnchor>
    <xdr:from>
      <xdr:col>0</xdr:col>
      <xdr:colOff>89647</xdr:colOff>
      <xdr:row>267</xdr:row>
      <xdr:rowOff>44824</xdr:rowOff>
    </xdr:from>
    <xdr:to>
      <xdr:col>1</xdr:col>
      <xdr:colOff>961407</xdr:colOff>
      <xdr:row>268</xdr:row>
      <xdr:rowOff>179295</xdr:rowOff>
    </xdr:to>
    <xdr:sp macro="" textlink="">
      <xdr:nvSpPr>
        <xdr:cNvPr id="34" name="Rectángulo 51">
          <a:extLst>
            <a:ext uri="{FF2B5EF4-FFF2-40B4-BE49-F238E27FC236}">
              <a16:creationId xmlns:a16="http://schemas.microsoft.com/office/drawing/2014/main" id="{7212DBC3-705A-40C1-8315-253E2C1476A4}"/>
            </a:ext>
          </a:extLst>
        </xdr:cNvPr>
        <xdr:cNvSpPr/>
      </xdr:nvSpPr>
      <xdr:spPr>
        <a:xfrm>
          <a:off x="89647" y="52342677"/>
          <a:ext cx="972613" cy="34738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10</a:t>
          </a:r>
        </a:p>
      </xdr:txBody>
    </xdr:sp>
    <xdr:clientData/>
  </xdr:twoCellAnchor>
  <xdr:twoCellAnchor>
    <xdr:from>
      <xdr:col>1</xdr:col>
      <xdr:colOff>11907</xdr:colOff>
      <xdr:row>298</xdr:row>
      <xdr:rowOff>83344</xdr:rowOff>
    </xdr:from>
    <xdr:to>
      <xdr:col>10</xdr:col>
      <xdr:colOff>11906</xdr:colOff>
      <xdr:row>301</xdr:row>
      <xdr:rowOff>119062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45F6177E-5CC4-4169-B307-9B62CD6555E1}"/>
            </a:ext>
          </a:extLst>
        </xdr:cNvPr>
        <xdr:cNvSpPr txBox="1"/>
      </xdr:nvSpPr>
      <xdr:spPr>
        <a:xfrm>
          <a:off x="116682" y="46089094"/>
          <a:ext cx="8401049" cy="60721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Valoración de riesgo:</a:t>
          </a:r>
          <a:r>
            <a:rPr lang="es-MX" i="0">
              <a:solidFill>
                <a:schemeClr val="tx1"/>
              </a:solidFill>
            </a:rPr>
            <a:t> Tiene por objetivo estimar la probabilidad de recurrencia de un hecho de violencia o un hecho que ponga en peligro la vida y la salud de la persona, a partir de la presencia y la interrelación de uno o más factores de riesgo que incrementan la posibilidad de aparición del hecho, prediciendo el tiempo en el que podría ocurrir y la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i="0">
              <a:solidFill>
                <a:schemeClr val="tx1"/>
              </a:solidFill>
            </a:rPr>
            <a:t>gravedad del mismo</a:t>
          </a:r>
        </a:p>
      </xdr:txBody>
    </xdr:sp>
    <xdr:clientData/>
  </xdr:twoCellAnchor>
  <xdr:twoCellAnchor>
    <xdr:from>
      <xdr:col>1</xdr:col>
      <xdr:colOff>1026319</xdr:colOff>
      <xdr:row>335</xdr:row>
      <xdr:rowOff>124866</xdr:rowOff>
    </xdr:from>
    <xdr:to>
      <xdr:col>6</xdr:col>
      <xdr:colOff>11906</xdr:colOff>
      <xdr:row>338</xdr:row>
      <xdr:rowOff>231321</xdr:rowOff>
    </xdr:to>
    <xdr:sp macro="" textlink="">
      <xdr:nvSpPr>
        <xdr:cNvPr id="46" name="Rectángulo 45">
          <a:extLst>
            <a:ext uri="{FF2B5EF4-FFF2-40B4-BE49-F238E27FC236}">
              <a16:creationId xmlns:a16="http://schemas.microsoft.com/office/drawing/2014/main" id="{44DBA5E5-67E6-4B46-9517-D12A32EA6008}"/>
            </a:ext>
          </a:extLst>
        </xdr:cNvPr>
        <xdr:cNvSpPr/>
      </xdr:nvSpPr>
      <xdr:spPr>
        <a:xfrm>
          <a:off x="1135176" y="66595759"/>
          <a:ext cx="3571194" cy="69156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Variación porcentual de los casos de violencia sexual atendidos del año 2026 en relación al año 2025</a:t>
          </a:r>
        </a:p>
      </xdr:txBody>
    </xdr:sp>
    <xdr:clientData/>
  </xdr:twoCellAnchor>
  <xdr:twoCellAnchor>
    <xdr:from>
      <xdr:col>1</xdr:col>
      <xdr:colOff>13607</xdr:colOff>
      <xdr:row>335</xdr:row>
      <xdr:rowOff>124867</xdr:rowOff>
    </xdr:from>
    <xdr:to>
      <xdr:col>2</xdr:col>
      <xdr:colOff>73138</xdr:colOff>
      <xdr:row>337</xdr:row>
      <xdr:rowOff>190500</xdr:rowOff>
    </xdr:to>
    <xdr:sp macro="" textlink="">
      <xdr:nvSpPr>
        <xdr:cNvPr id="47" name="Rectángulo 51">
          <a:extLst>
            <a:ext uri="{FF2B5EF4-FFF2-40B4-BE49-F238E27FC236}">
              <a16:creationId xmlns:a16="http://schemas.microsoft.com/office/drawing/2014/main" id="{B1850E4C-2AD3-4B45-A60E-C34F2857C2E5}"/>
            </a:ext>
          </a:extLst>
        </xdr:cNvPr>
        <xdr:cNvSpPr/>
      </xdr:nvSpPr>
      <xdr:spPr>
        <a:xfrm>
          <a:off x="122464" y="66595760"/>
          <a:ext cx="1161710" cy="44663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12</a:t>
          </a:r>
        </a:p>
      </xdr:txBody>
    </xdr:sp>
    <xdr:clientData/>
  </xdr:twoCellAnchor>
  <xdr:twoCellAnchor>
    <xdr:from>
      <xdr:col>8</xdr:col>
      <xdr:colOff>650052</xdr:colOff>
      <xdr:row>340</xdr:row>
      <xdr:rowOff>94073</xdr:rowOff>
    </xdr:from>
    <xdr:to>
      <xdr:col>14</xdr:col>
      <xdr:colOff>258537</xdr:colOff>
      <xdr:row>343</xdr:row>
      <xdr:rowOff>40821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EDD4F6C5-4636-43FA-8F14-DD92DF7D230F}"/>
            </a:ext>
          </a:extLst>
        </xdr:cNvPr>
        <xdr:cNvSpPr txBox="1"/>
      </xdr:nvSpPr>
      <xdr:spPr>
        <a:xfrm>
          <a:off x="7127052" y="72048644"/>
          <a:ext cx="4670342" cy="790391"/>
        </a:xfrm>
        <a:prstGeom prst="rect">
          <a:avLst/>
        </a:prstGeom>
        <a:solidFill>
          <a:schemeClr val="lt1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 b="0" i="1"/>
            <a:t>Respecto a</a:t>
          </a:r>
          <a:r>
            <a:rPr lang="es-PE" sz="1100" b="0" i="1" baseline="0"/>
            <a:t> los</a:t>
          </a:r>
          <a:r>
            <a:rPr lang="es-PE" sz="1100" b="0" i="1"/>
            <a:t> casos de violencia sexual atendidos en</a:t>
          </a:r>
          <a:r>
            <a:rPr lang="es-PE" sz="1100" b="0" i="1" baseline="0"/>
            <a:t> </a:t>
          </a:r>
          <a:r>
            <a:rPr lang="es-PE" sz="1100" b="0" i="1"/>
            <a:t>los Centros Emergencia Mujer y Familia, se observa una disminución de 1,0 puntos porcentuales entre los meses de enero a junio de 2026 frente a lo registrado en el mismo periodo del año anterior.</a:t>
          </a:r>
        </a:p>
      </xdr:txBody>
    </xdr:sp>
    <xdr:clientData/>
  </xdr:twoCellAnchor>
  <xdr:twoCellAnchor>
    <xdr:from>
      <xdr:col>6</xdr:col>
      <xdr:colOff>407415</xdr:colOff>
      <xdr:row>340</xdr:row>
      <xdr:rowOff>185339</xdr:rowOff>
    </xdr:from>
    <xdr:to>
      <xdr:col>8</xdr:col>
      <xdr:colOff>336176</xdr:colOff>
      <xdr:row>342</xdr:row>
      <xdr:rowOff>179295</xdr:rowOff>
    </xdr:to>
    <xdr:sp macro="" textlink="">
      <xdr:nvSpPr>
        <xdr:cNvPr id="49" name="Flecha a la derecha con bandas 9">
          <a:extLst>
            <a:ext uri="{FF2B5EF4-FFF2-40B4-BE49-F238E27FC236}">
              <a16:creationId xmlns:a16="http://schemas.microsoft.com/office/drawing/2014/main" id="{88042671-47ED-438A-B00F-7DE8A460118B}"/>
            </a:ext>
          </a:extLst>
        </xdr:cNvPr>
        <xdr:cNvSpPr/>
      </xdr:nvSpPr>
      <xdr:spPr bwMode="auto">
        <a:xfrm>
          <a:off x="5125091" y="72452074"/>
          <a:ext cx="1721703" cy="599074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11</xdr:col>
      <xdr:colOff>249773</xdr:colOff>
      <xdr:row>269</xdr:row>
      <xdr:rowOff>445022</xdr:rowOff>
    </xdr:from>
    <xdr:to>
      <xdr:col>17</xdr:col>
      <xdr:colOff>676696</xdr:colOff>
      <xdr:row>297</xdr:row>
      <xdr:rowOff>176295</xdr:rowOff>
    </xdr:to>
    <xdr:graphicFrame macro="">
      <xdr:nvGraphicFramePr>
        <xdr:cNvPr id="57" name="Gráfico 56">
          <a:extLst>
            <a:ext uri="{FF2B5EF4-FFF2-40B4-BE49-F238E27FC236}">
              <a16:creationId xmlns:a16="http://schemas.microsoft.com/office/drawing/2014/main" id="{F228BBAD-F0F5-4BD0-918E-2EDA6B7EE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717418</xdr:colOff>
      <xdr:row>48</xdr:row>
      <xdr:rowOff>41726</xdr:rowOff>
    </xdr:from>
    <xdr:to>
      <xdr:col>17</xdr:col>
      <xdr:colOff>639535</xdr:colOff>
      <xdr:row>66</xdr:row>
      <xdr:rowOff>217715</xdr:rowOff>
    </xdr:to>
    <xdr:graphicFrame macro="">
      <xdr:nvGraphicFramePr>
        <xdr:cNvPr id="58" name="Gráfico 57">
          <a:extLst>
            <a:ext uri="{FF2B5EF4-FFF2-40B4-BE49-F238E27FC236}">
              <a16:creationId xmlns:a16="http://schemas.microsoft.com/office/drawing/2014/main" id="{56CD4155-7F72-4066-9444-6B69F4AC7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862854</xdr:colOff>
      <xdr:row>303</xdr:row>
      <xdr:rowOff>56032</xdr:rowOff>
    </xdr:from>
    <xdr:to>
      <xdr:col>8</xdr:col>
      <xdr:colOff>1</xdr:colOff>
      <xdr:row>304</xdr:row>
      <xdr:rowOff>313764</xdr:rowOff>
    </xdr:to>
    <xdr:sp macro="" textlink="">
      <xdr:nvSpPr>
        <xdr:cNvPr id="63" name="Rectángulo 62">
          <a:extLst>
            <a:ext uri="{FF2B5EF4-FFF2-40B4-BE49-F238E27FC236}">
              <a16:creationId xmlns:a16="http://schemas.microsoft.com/office/drawing/2014/main" id="{088A82E2-D55C-4B40-B38A-C3BA747D9053}"/>
            </a:ext>
          </a:extLst>
        </xdr:cNvPr>
        <xdr:cNvSpPr/>
      </xdr:nvSpPr>
      <xdr:spPr>
        <a:xfrm>
          <a:off x="963707" y="61374620"/>
          <a:ext cx="5457265" cy="44823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Casos de violencia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sexual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atendidos </a:t>
          </a:r>
          <a:r>
            <a: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los últimos cinco años según departamento </a:t>
          </a:r>
          <a:endParaRPr lang="es-PE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89647</xdr:colOff>
      <xdr:row>303</xdr:row>
      <xdr:rowOff>56032</xdr:rowOff>
    </xdr:from>
    <xdr:to>
      <xdr:col>1</xdr:col>
      <xdr:colOff>961407</xdr:colOff>
      <xdr:row>304</xdr:row>
      <xdr:rowOff>212911</xdr:rowOff>
    </xdr:to>
    <xdr:sp macro="" textlink="">
      <xdr:nvSpPr>
        <xdr:cNvPr id="64" name="Rectángulo 51">
          <a:extLst>
            <a:ext uri="{FF2B5EF4-FFF2-40B4-BE49-F238E27FC236}">
              <a16:creationId xmlns:a16="http://schemas.microsoft.com/office/drawing/2014/main" id="{19F5A4D2-F9EC-4F45-87EF-AC71B058A9B8}"/>
            </a:ext>
          </a:extLst>
        </xdr:cNvPr>
        <xdr:cNvSpPr/>
      </xdr:nvSpPr>
      <xdr:spPr>
        <a:xfrm>
          <a:off x="89647" y="61374620"/>
          <a:ext cx="972613" cy="34737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11</a:t>
          </a:r>
        </a:p>
      </xdr:txBody>
    </xdr:sp>
    <xdr:clientData/>
  </xdr:twoCellAnchor>
  <xdr:twoCellAnchor>
    <xdr:from>
      <xdr:col>8</xdr:col>
      <xdr:colOff>441706</xdr:colOff>
      <xdr:row>304</xdr:row>
      <xdr:rowOff>333143</xdr:rowOff>
    </xdr:from>
    <xdr:to>
      <xdr:col>15</xdr:col>
      <xdr:colOff>613215</xdr:colOff>
      <xdr:row>331</xdr:row>
      <xdr:rowOff>180080</xdr:rowOff>
    </xdr:to>
    <xdr:graphicFrame macro="">
      <xdr:nvGraphicFramePr>
        <xdr:cNvPr id="65" name="Gráfico 64">
          <a:extLst>
            <a:ext uri="{FF2B5EF4-FFF2-40B4-BE49-F238E27FC236}">
              <a16:creationId xmlns:a16="http://schemas.microsoft.com/office/drawing/2014/main" id="{45B1D65F-5DA4-4CD8-9E29-E30596F48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862853</xdr:colOff>
      <xdr:row>90</xdr:row>
      <xdr:rowOff>33626</xdr:rowOff>
    </xdr:from>
    <xdr:to>
      <xdr:col>5</xdr:col>
      <xdr:colOff>13608</xdr:colOff>
      <xdr:row>93</xdr:row>
      <xdr:rowOff>112059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695D8603-5851-4F7D-B5DE-2E7A33E1BBA2}"/>
            </a:ext>
          </a:extLst>
        </xdr:cNvPr>
        <xdr:cNvSpPr/>
      </xdr:nvSpPr>
      <xdr:spPr>
        <a:xfrm>
          <a:off x="963706" y="13469479"/>
          <a:ext cx="2915931" cy="66113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violencia sexual atendidos por sexo de la persona usuaria según departamento</a:t>
          </a:r>
        </a:p>
      </xdr:txBody>
    </xdr:sp>
    <xdr:clientData/>
  </xdr:twoCellAnchor>
  <xdr:twoCellAnchor>
    <xdr:from>
      <xdr:col>0</xdr:col>
      <xdr:colOff>89647</xdr:colOff>
      <xdr:row>90</xdr:row>
      <xdr:rowOff>33625</xdr:rowOff>
    </xdr:from>
    <xdr:to>
      <xdr:col>1</xdr:col>
      <xdr:colOff>961407</xdr:colOff>
      <xdr:row>92</xdr:row>
      <xdr:rowOff>78441</xdr:rowOff>
    </xdr:to>
    <xdr:sp macro="" textlink="">
      <xdr:nvSpPr>
        <xdr:cNvPr id="68" name="Rectángulo 51">
          <a:extLst>
            <a:ext uri="{FF2B5EF4-FFF2-40B4-BE49-F238E27FC236}">
              <a16:creationId xmlns:a16="http://schemas.microsoft.com/office/drawing/2014/main" id="{CCE5932A-7270-4163-8A17-76B2621E52FC}"/>
            </a:ext>
          </a:extLst>
        </xdr:cNvPr>
        <xdr:cNvSpPr/>
      </xdr:nvSpPr>
      <xdr:spPr>
        <a:xfrm>
          <a:off x="89647" y="13469478"/>
          <a:ext cx="972613" cy="44822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5</a:t>
          </a:r>
        </a:p>
      </xdr:txBody>
    </xdr:sp>
    <xdr:clientData/>
  </xdr:twoCellAnchor>
  <xdr:twoCellAnchor>
    <xdr:from>
      <xdr:col>1</xdr:col>
      <xdr:colOff>822032</xdr:colOff>
      <xdr:row>235</xdr:row>
      <xdr:rowOff>158491</xdr:rowOff>
    </xdr:from>
    <xdr:to>
      <xdr:col>19</xdr:col>
      <xdr:colOff>1</xdr:colOff>
      <xdr:row>236</xdr:row>
      <xdr:rowOff>299357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5311378-E508-4F1F-8190-9D8FA000E602}"/>
            </a:ext>
          </a:extLst>
        </xdr:cNvPr>
        <xdr:cNvSpPr/>
      </xdr:nvSpPr>
      <xdr:spPr>
        <a:xfrm>
          <a:off x="930889" y="29536312"/>
          <a:ext cx="14730933" cy="34497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violencia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sexual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atendidos por grupo de edad y sexo de la persona usuaria según departamento</a:t>
          </a:r>
        </a:p>
      </xdr:txBody>
    </xdr:sp>
    <xdr:clientData/>
  </xdr:twoCellAnchor>
  <xdr:twoCellAnchor>
    <xdr:from>
      <xdr:col>0</xdr:col>
      <xdr:colOff>89647</xdr:colOff>
      <xdr:row>235</xdr:row>
      <xdr:rowOff>144883</xdr:rowOff>
    </xdr:from>
    <xdr:to>
      <xdr:col>1</xdr:col>
      <xdr:colOff>961407</xdr:colOff>
      <xdr:row>236</xdr:row>
      <xdr:rowOff>272143</xdr:rowOff>
    </xdr:to>
    <xdr:sp macro="" textlink="">
      <xdr:nvSpPr>
        <xdr:cNvPr id="5" name="Rectángulo 51">
          <a:extLst>
            <a:ext uri="{FF2B5EF4-FFF2-40B4-BE49-F238E27FC236}">
              <a16:creationId xmlns:a16="http://schemas.microsoft.com/office/drawing/2014/main" id="{C647C6A8-F0C9-4D9D-AC4B-40EB4D492B54}"/>
            </a:ext>
          </a:extLst>
        </xdr:cNvPr>
        <xdr:cNvSpPr/>
      </xdr:nvSpPr>
      <xdr:spPr>
        <a:xfrm>
          <a:off x="89647" y="29522704"/>
          <a:ext cx="980617" cy="33136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9</a:t>
          </a:r>
        </a:p>
      </xdr:txBody>
    </xdr:sp>
    <xdr:clientData/>
  </xdr:twoCellAnchor>
  <xdr:twoCellAnchor>
    <xdr:from>
      <xdr:col>5</xdr:col>
      <xdr:colOff>512452</xdr:colOff>
      <xdr:row>92</xdr:row>
      <xdr:rowOff>2864</xdr:rowOff>
    </xdr:from>
    <xdr:to>
      <xdr:col>11</xdr:col>
      <xdr:colOff>628119</xdr:colOff>
      <xdr:row>122</xdr:row>
      <xdr:rowOff>6302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5AF3BC6-1A44-9F31-D40E-AB7E9BA0F1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372508</xdr:colOff>
      <xdr:row>92</xdr:row>
      <xdr:rowOff>558</xdr:rowOff>
    </xdr:from>
    <xdr:to>
      <xdr:col>18</xdr:col>
      <xdr:colOff>528990</xdr:colOff>
      <xdr:row>121</xdr:row>
      <xdr:rowOff>241324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DC87548B-4FF3-882F-6F5F-E602CDA9CC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868456</xdr:colOff>
      <xdr:row>123</xdr:row>
      <xdr:rowOff>189703</xdr:rowOff>
    </xdr:from>
    <xdr:to>
      <xdr:col>8</xdr:col>
      <xdr:colOff>840441</xdr:colOff>
      <xdr:row>126</xdr:row>
      <xdr:rowOff>67236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94CA45C3-6F1E-4742-A756-B6C4E684D60D}"/>
            </a:ext>
          </a:extLst>
        </xdr:cNvPr>
        <xdr:cNvSpPr/>
      </xdr:nvSpPr>
      <xdr:spPr>
        <a:xfrm>
          <a:off x="969309" y="20920585"/>
          <a:ext cx="6292103" cy="51626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Casos de violencia sexual a NNA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atendidos en los Centros Emergencia Mujer y Familia,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sexo de la persona usuaria según región</a:t>
          </a:r>
        </a:p>
      </xdr:txBody>
    </xdr:sp>
    <xdr:clientData/>
  </xdr:twoCellAnchor>
  <xdr:twoCellAnchor>
    <xdr:from>
      <xdr:col>1</xdr:col>
      <xdr:colOff>13607</xdr:colOff>
      <xdr:row>123</xdr:row>
      <xdr:rowOff>189701</xdr:rowOff>
    </xdr:from>
    <xdr:to>
      <xdr:col>1</xdr:col>
      <xdr:colOff>979714</xdr:colOff>
      <xdr:row>125</xdr:row>
      <xdr:rowOff>135273</xdr:rowOff>
    </xdr:to>
    <xdr:sp macro="" textlink="">
      <xdr:nvSpPr>
        <xdr:cNvPr id="20" name="Rectángulo 51">
          <a:extLst>
            <a:ext uri="{FF2B5EF4-FFF2-40B4-BE49-F238E27FC236}">
              <a16:creationId xmlns:a16="http://schemas.microsoft.com/office/drawing/2014/main" id="{8C81E230-D213-4F93-A568-348C5F5E5A69}"/>
            </a:ext>
          </a:extLst>
        </xdr:cNvPr>
        <xdr:cNvSpPr/>
      </xdr:nvSpPr>
      <xdr:spPr>
        <a:xfrm>
          <a:off x="114460" y="20920583"/>
          <a:ext cx="966107" cy="37139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6</a:t>
          </a:r>
        </a:p>
      </xdr:txBody>
    </xdr:sp>
    <xdr:clientData/>
  </xdr:twoCellAnchor>
  <xdr:twoCellAnchor>
    <xdr:from>
      <xdr:col>13</xdr:col>
      <xdr:colOff>54428</xdr:colOff>
      <xdr:row>123</xdr:row>
      <xdr:rowOff>47218</xdr:rowOff>
    </xdr:from>
    <xdr:to>
      <xdr:col>18</xdr:col>
      <xdr:colOff>159</xdr:colOff>
      <xdr:row>126</xdr:row>
      <xdr:rowOff>149678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6272028F-29D2-4464-BA0E-671812046EED}"/>
            </a:ext>
          </a:extLst>
        </xdr:cNvPr>
        <xdr:cNvSpPr/>
      </xdr:nvSpPr>
      <xdr:spPr>
        <a:xfrm>
          <a:off x="10654392" y="29520289"/>
          <a:ext cx="4163946" cy="79642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Casos de violencia sexual a NNA atendidos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los Centros Emergencia Mujer y Familia, por sexo, según vinculo de la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presunta persona agresora con la persona usuaria</a:t>
          </a:r>
        </a:p>
      </xdr:txBody>
    </xdr:sp>
    <xdr:clientData/>
  </xdr:twoCellAnchor>
  <xdr:twoCellAnchor>
    <xdr:from>
      <xdr:col>12</xdr:col>
      <xdr:colOff>0</xdr:colOff>
      <xdr:row>123</xdr:row>
      <xdr:rowOff>49620</xdr:rowOff>
    </xdr:from>
    <xdr:to>
      <xdr:col>13</xdr:col>
      <xdr:colOff>150581</xdr:colOff>
      <xdr:row>125</xdr:row>
      <xdr:rowOff>27215</xdr:rowOff>
    </xdr:to>
    <xdr:sp macro="" textlink="">
      <xdr:nvSpPr>
        <xdr:cNvPr id="22" name="Rectángulo 51">
          <a:extLst>
            <a:ext uri="{FF2B5EF4-FFF2-40B4-BE49-F238E27FC236}">
              <a16:creationId xmlns:a16="http://schemas.microsoft.com/office/drawing/2014/main" id="{F79CBCE2-D7AE-421E-88C5-A842C5A12D32}"/>
            </a:ext>
          </a:extLst>
        </xdr:cNvPr>
        <xdr:cNvSpPr/>
      </xdr:nvSpPr>
      <xdr:spPr>
        <a:xfrm>
          <a:off x="9756321" y="29522691"/>
          <a:ext cx="994224" cy="44023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7</a:t>
          </a:r>
        </a:p>
      </xdr:txBody>
    </xdr:sp>
    <xdr:clientData/>
  </xdr:twoCellAnchor>
  <xdr:twoCellAnchor>
    <xdr:from>
      <xdr:col>13</xdr:col>
      <xdr:colOff>68036</xdr:colOff>
      <xdr:row>149</xdr:row>
      <xdr:rowOff>81634</xdr:rowOff>
    </xdr:from>
    <xdr:to>
      <xdr:col>19</xdr:col>
      <xdr:colOff>6804</xdr:colOff>
      <xdr:row>152</xdr:row>
      <xdr:rowOff>122463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C4038A1C-D56A-42D4-91FB-A3CF8E80EBD3}"/>
            </a:ext>
          </a:extLst>
        </xdr:cNvPr>
        <xdr:cNvSpPr/>
      </xdr:nvSpPr>
      <xdr:spPr>
        <a:xfrm>
          <a:off x="10668000" y="35160848"/>
          <a:ext cx="5000625" cy="65315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Casos de violencia sexual a NNA atendidos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los Centros Emergencia Mujer y Familia, por sexo, según lugar de ocurrencia del hecho de violencia</a:t>
          </a:r>
        </a:p>
      </xdr:txBody>
    </xdr:sp>
    <xdr:clientData/>
  </xdr:twoCellAnchor>
  <xdr:twoCellAnchor>
    <xdr:from>
      <xdr:col>12</xdr:col>
      <xdr:colOff>0</xdr:colOff>
      <xdr:row>149</xdr:row>
      <xdr:rowOff>81635</xdr:rowOff>
    </xdr:from>
    <xdr:to>
      <xdr:col>13</xdr:col>
      <xdr:colOff>164189</xdr:colOff>
      <xdr:row>151</xdr:row>
      <xdr:rowOff>136072</xdr:rowOff>
    </xdr:to>
    <xdr:sp macro="" textlink="">
      <xdr:nvSpPr>
        <xdr:cNvPr id="25" name="Rectángulo 51">
          <a:extLst>
            <a:ext uri="{FF2B5EF4-FFF2-40B4-BE49-F238E27FC236}">
              <a16:creationId xmlns:a16="http://schemas.microsoft.com/office/drawing/2014/main" id="{A3EB535D-F683-4E48-8288-4A79A1111D21}"/>
            </a:ext>
          </a:extLst>
        </xdr:cNvPr>
        <xdr:cNvSpPr/>
      </xdr:nvSpPr>
      <xdr:spPr>
        <a:xfrm>
          <a:off x="9756321" y="35160849"/>
          <a:ext cx="1007832" cy="46265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8</a:t>
          </a:r>
        </a:p>
      </xdr:txBody>
    </xdr:sp>
    <xdr:clientData/>
  </xdr:twoCellAnchor>
  <xdr:twoCellAnchor editAs="oneCell">
    <xdr:from>
      <xdr:col>0</xdr:col>
      <xdr:colOff>94450</xdr:colOff>
      <xdr:row>0</xdr:row>
      <xdr:rowOff>68036</xdr:rowOff>
    </xdr:from>
    <xdr:to>
      <xdr:col>6</xdr:col>
      <xdr:colOff>840442</xdr:colOff>
      <xdr:row>2</xdr:row>
      <xdr:rowOff>258534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A4C74D7-3D64-44F6-80A2-15438D898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50" y="68036"/>
          <a:ext cx="5463668" cy="6499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C98A9-BDBF-4D86-98EA-5EA0C29870EA}">
  <sheetPr>
    <tabColor theme="1" tint="0.249977111117893"/>
  </sheetPr>
  <dimension ref="B1:BA397"/>
  <sheetViews>
    <sheetView showGridLines="0" tabSelected="1" view="pageBreakPreview" zoomScale="85" zoomScaleNormal="85" zoomScaleSheetLayoutView="85" workbookViewId="0">
      <selection activeCell="O193" sqref="O193"/>
    </sheetView>
  </sheetViews>
  <sheetFormatPr baseColWidth="10" defaultColWidth="11.42578125" defaultRowHeight="15" x14ac:dyDescent="0.25"/>
  <cols>
    <col min="1" max="1" width="1.5703125" style="2" customWidth="1"/>
    <col min="2" max="2" width="16.5703125" style="2" customWidth="1"/>
    <col min="3" max="3" width="14.28515625" style="2" customWidth="1"/>
    <col min="4" max="7" width="12.7109375" style="2" customWidth="1"/>
    <col min="8" max="8" width="14.140625" style="2" customWidth="1"/>
    <col min="9" max="19" width="12.7109375" style="2" customWidth="1"/>
    <col min="20" max="20" width="3.7109375" style="2" customWidth="1"/>
    <col min="21" max="21" width="10.5703125" style="2" customWidth="1"/>
    <col min="22" max="16384" width="11.42578125" style="2"/>
  </cols>
  <sheetData>
    <row r="1" spans="2:2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24" ht="21" customHeight="1" x14ac:dyDescent="0.25"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</row>
    <row r="3" spans="2:24" ht="21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24" ht="3" customHeight="1" x14ac:dyDescent="0.2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1"/>
    </row>
    <row r="5" spans="2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  <c r="S5" s="7"/>
    </row>
    <row r="6" spans="2:24" ht="26.25" customHeight="1" x14ac:dyDescent="0.25">
      <c r="B6" s="202" t="s">
        <v>115</v>
      </c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</row>
    <row r="7" spans="2:24" ht="6" customHeight="1" x14ac:dyDescent="0.25"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</row>
    <row r="8" spans="2:24" ht="23.25" customHeight="1" x14ac:dyDescent="0.25">
      <c r="B8" s="204" t="s">
        <v>125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</row>
    <row r="9" spans="2:24" ht="11.25" customHeight="1" x14ac:dyDescent="0.25">
      <c r="B9" s="8"/>
      <c r="C9" s="9"/>
      <c r="D9" s="9"/>
      <c r="E9" s="9"/>
      <c r="F9" s="9"/>
      <c r="G9" s="9"/>
      <c r="H9" s="9"/>
      <c r="I9" s="9"/>
      <c r="J9" s="6"/>
      <c r="K9" s="6"/>
      <c r="L9" s="9"/>
      <c r="M9" s="9"/>
      <c r="N9" s="9"/>
      <c r="O9" s="9"/>
      <c r="P9" s="9"/>
      <c r="Q9" s="9"/>
      <c r="R9" s="7"/>
      <c r="S9" s="7"/>
    </row>
    <row r="10" spans="2:24" ht="7.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2:24" s="10" customFormat="1" ht="56.25" customHeight="1" x14ac:dyDescent="0.25"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</row>
    <row r="12" spans="2:24" ht="18" customHeight="1" x14ac:dyDescent="0.25">
      <c r="B12" s="12"/>
      <c r="C12" s="12"/>
      <c r="D12" s="12"/>
      <c r="E12" s="12"/>
      <c r="F12" s="13"/>
      <c r="G12" s="13"/>
    </row>
    <row r="13" spans="2:24" ht="22.5" customHeight="1" x14ac:dyDescent="0.25">
      <c r="B13" s="15"/>
      <c r="C13" s="1"/>
      <c r="D13" s="1"/>
      <c r="E13" s="1"/>
      <c r="F13" s="11"/>
      <c r="G13" s="11"/>
    </row>
    <row r="14" spans="2:24" ht="29.25" customHeight="1" x14ac:dyDescent="0.25">
      <c r="B14" s="16" t="s">
        <v>0</v>
      </c>
      <c r="C14" s="17" t="s">
        <v>1</v>
      </c>
      <c r="D14" s="18" t="s">
        <v>2</v>
      </c>
      <c r="E14" s="19" t="s">
        <v>3</v>
      </c>
      <c r="F14" s="20"/>
      <c r="G14" s="21"/>
    </row>
    <row r="15" spans="2:24" ht="24" customHeight="1" x14ac:dyDescent="0.25">
      <c r="B15" s="23" t="s">
        <v>4</v>
      </c>
      <c r="C15" s="24">
        <v>2269</v>
      </c>
      <c r="D15" s="25">
        <v>2142</v>
      </c>
      <c r="E15" s="25">
        <v>127</v>
      </c>
      <c r="F15" s="26"/>
      <c r="G15" s="27"/>
      <c r="W15" s="102"/>
      <c r="X15" s="102"/>
    </row>
    <row r="16" spans="2:24" ht="24" customHeight="1" x14ac:dyDescent="0.25">
      <c r="B16" s="23" t="s">
        <v>5</v>
      </c>
      <c r="C16" s="24">
        <v>2395</v>
      </c>
      <c r="D16" s="25">
        <v>2227</v>
      </c>
      <c r="E16" s="25">
        <v>168</v>
      </c>
      <c r="F16" s="26"/>
      <c r="G16" s="27"/>
      <c r="W16" s="102"/>
      <c r="X16" s="102"/>
    </row>
    <row r="17" spans="2:24" ht="24" customHeight="1" x14ac:dyDescent="0.25">
      <c r="B17" s="23" t="s">
        <v>6</v>
      </c>
      <c r="C17" s="24">
        <v>2596</v>
      </c>
      <c r="D17" s="25">
        <v>2422</v>
      </c>
      <c r="E17" s="25">
        <v>174</v>
      </c>
      <c r="F17" s="26"/>
      <c r="G17" s="27"/>
      <c r="W17" s="102"/>
      <c r="X17" s="102"/>
    </row>
    <row r="18" spans="2:24" ht="24" customHeight="1" x14ac:dyDescent="0.25">
      <c r="B18" s="23" t="s">
        <v>7</v>
      </c>
      <c r="C18" s="24">
        <v>2847</v>
      </c>
      <c r="D18" s="25">
        <v>2641</v>
      </c>
      <c r="E18" s="25">
        <v>206</v>
      </c>
      <c r="F18" s="26"/>
      <c r="G18" s="27"/>
      <c r="W18" s="102"/>
      <c r="X18" s="102"/>
    </row>
    <row r="19" spans="2:24" ht="24" customHeight="1" x14ac:dyDescent="0.25">
      <c r="B19" s="23" t="s">
        <v>8</v>
      </c>
      <c r="C19" s="24">
        <v>2765</v>
      </c>
      <c r="D19" s="25">
        <v>2600</v>
      </c>
      <c r="E19" s="25">
        <v>165</v>
      </c>
      <c r="F19" s="26"/>
      <c r="G19" s="29"/>
      <c r="W19" s="102"/>
      <c r="X19" s="102"/>
    </row>
    <row r="20" spans="2:24" ht="24" customHeight="1" thickBot="1" x14ac:dyDescent="0.3">
      <c r="B20" s="23" t="s">
        <v>9</v>
      </c>
      <c r="C20" s="24">
        <v>2925</v>
      </c>
      <c r="D20" s="25">
        <v>2745</v>
      </c>
      <c r="E20" s="25">
        <v>180</v>
      </c>
      <c r="F20" s="26"/>
      <c r="G20" s="30"/>
      <c r="W20" s="102"/>
      <c r="X20" s="102"/>
    </row>
    <row r="21" spans="2:24" ht="24" hidden="1" customHeight="1" x14ac:dyDescent="0.25">
      <c r="B21" s="23" t="s">
        <v>10</v>
      </c>
      <c r="C21" s="24">
        <v>0</v>
      </c>
      <c r="D21" s="25">
        <v>0</v>
      </c>
      <c r="E21" s="25">
        <v>0</v>
      </c>
      <c r="F21" s="26"/>
      <c r="G21" s="30"/>
      <c r="W21" s="102"/>
      <c r="X21" s="102"/>
    </row>
    <row r="22" spans="2:24" ht="24" hidden="1" customHeight="1" x14ac:dyDescent="0.25">
      <c r="B22" s="23" t="s">
        <v>11</v>
      </c>
      <c r="C22" s="24">
        <v>0</v>
      </c>
      <c r="D22" s="25">
        <v>0</v>
      </c>
      <c r="E22" s="25">
        <v>0</v>
      </c>
      <c r="F22" s="26"/>
      <c r="G22" s="30"/>
      <c r="W22" s="102"/>
      <c r="X22" s="102"/>
    </row>
    <row r="23" spans="2:24" ht="24" hidden="1" customHeight="1" x14ac:dyDescent="0.25">
      <c r="B23" s="23" t="s">
        <v>116</v>
      </c>
      <c r="C23" s="24">
        <v>0</v>
      </c>
      <c r="D23" s="25">
        <v>0</v>
      </c>
      <c r="E23" s="25">
        <v>0</v>
      </c>
      <c r="F23" s="26"/>
      <c r="G23" s="30"/>
      <c r="W23" s="102"/>
      <c r="X23" s="102"/>
    </row>
    <row r="24" spans="2:24" ht="24" hidden="1" customHeight="1" x14ac:dyDescent="0.25">
      <c r="B24" s="23" t="s">
        <v>12</v>
      </c>
      <c r="C24" s="24">
        <v>0</v>
      </c>
      <c r="D24" s="25">
        <v>0</v>
      </c>
      <c r="E24" s="25">
        <v>0</v>
      </c>
      <c r="F24" s="26"/>
      <c r="G24" s="30"/>
      <c r="W24" s="102"/>
      <c r="X24" s="102"/>
    </row>
    <row r="25" spans="2:24" ht="24" hidden="1" customHeight="1" x14ac:dyDescent="0.25">
      <c r="B25" s="23" t="s">
        <v>13</v>
      </c>
      <c r="C25" s="24">
        <v>0</v>
      </c>
      <c r="D25" s="25">
        <v>0</v>
      </c>
      <c r="E25" s="25">
        <v>0</v>
      </c>
      <c r="F25" s="26"/>
      <c r="G25" s="30"/>
      <c r="W25" s="102"/>
      <c r="X25" s="102"/>
    </row>
    <row r="26" spans="2:24" ht="24" hidden="1" customHeight="1" thickBot="1" x14ac:dyDescent="0.3">
      <c r="B26" s="23" t="s">
        <v>14</v>
      </c>
      <c r="C26" s="24">
        <v>0</v>
      </c>
      <c r="D26" s="25">
        <v>0</v>
      </c>
      <c r="E26" s="25">
        <v>0</v>
      </c>
      <c r="F26" s="26"/>
      <c r="G26" s="30"/>
      <c r="W26" s="102"/>
      <c r="X26" s="102"/>
    </row>
    <row r="27" spans="2:24" ht="24" customHeight="1" x14ac:dyDescent="0.25">
      <c r="B27" s="32" t="s">
        <v>1</v>
      </c>
      <c r="C27" s="33">
        <v>15797</v>
      </c>
      <c r="D27" s="34">
        <v>14777</v>
      </c>
      <c r="E27" s="34">
        <v>1020</v>
      </c>
      <c r="F27" s="30"/>
      <c r="G27" s="35"/>
      <c r="Q27" s="127" t="s">
        <v>16</v>
      </c>
      <c r="R27" s="128">
        <v>2945</v>
      </c>
      <c r="S27" s="129">
        <v>0.1864278027473571</v>
      </c>
    </row>
    <row r="28" spans="2:24" ht="24" customHeight="1" thickBot="1" x14ac:dyDescent="0.3">
      <c r="B28" s="37" t="s">
        <v>15</v>
      </c>
      <c r="C28" s="38">
        <v>1</v>
      </c>
      <c r="D28" s="38">
        <v>0.93543077799582197</v>
      </c>
      <c r="E28" s="38">
        <v>6.4569222004178015E-2</v>
      </c>
      <c r="F28" s="1"/>
      <c r="Q28" s="127" t="s">
        <v>17</v>
      </c>
      <c r="R28" s="128">
        <v>7212</v>
      </c>
      <c r="S28" s="129">
        <v>0.45654238146483511</v>
      </c>
    </row>
    <row r="29" spans="2:24" ht="24" customHeight="1" x14ac:dyDescent="0.25">
      <c r="B29" s="157"/>
      <c r="C29" s="157"/>
      <c r="D29" s="157"/>
      <c r="E29" s="157"/>
      <c r="F29" s="1"/>
      <c r="Q29" s="127" t="s">
        <v>18</v>
      </c>
      <c r="R29" s="128">
        <v>5524</v>
      </c>
      <c r="S29" s="129"/>
    </row>
    <row r="30" spans="2:24" x14ac:dyDescent="0.25">
      <c r="B30" s="1"/>
      <c r="C30" s="1"/>
      <c r="D30" s="1"/>
      <c r="E30" s="1"/>
      <c r="F30" s="1"/>
      <c r="H30" s="1"/>
      <c r="P30" s="1"/>
      <c r="Q30" s="127" t="s">
        <v>28</v>
      </c>
      <c r="R30" s="128">
        <v>116</v>
      </c>
      <c r="S30" s="129">
        <v>0.34968664936380328</v>
      </c>
    </row>
    <row r="31" spans="2:24" ht="23.25" customHeight="1" x14ac:dyDescent="0.25">
      <c r="B31" s="40"/>
      <c r="C31" s="40"/>
      <c r="D31" s="40"/>
      <c r="E31" s="40"/>
      <c r="F31" s="40"/>
      <c r="H31" s="40"/>
      <c r="J31" s="40"/>
      <c r="L31" s="40"/>
      <c r="M31" s="40"/>
      <c r="N31" s="40"/>
      <c r="O31" s="1"/>
      <c r="S31" s="129">
        <v>7.343166424004558E-3</v>
      </c>
    </row>
    <row r="32" spans="2:24" ht="8.25" customHeight="1" x14ac:dyDescent="0.25">
      <c r="B32" s="1"/>
      <c r="C32" s="1"/>
      <c r="D32" s="1"/>
      <c r="E32" s="1"/>
      <c r="F32" s="1"/>
      <c r="H32" s="1"/>
      <c r="J32" s="1"/>
      <c r="L32" s="1"/>
      <c r="M32" s="1"/>
      <c r="N32" s="1"/>
      <c r="O32" s="1"/>
      <c r="P32" s="1"/>
      <c r="Q32" s="130" t="s">
        <v>1</v>
      </c>
      <c r="R32" s="128">
        <v>15797</v>
      </c>
      <c r="S32" s="131">
        <v>1</v>
      </c>
    </row>
    <row r="33" spans="2:53" ht="31.5" customHeight="1" x14ac:dyDescent="0.25">
      <c r="B33" s="181" t="s">
        <v>19</v>
      </c>
      <c r="C33" s="200" t="s">
        <v>1</v>
      </c>
      <c r="D33" s="197" t="s">
        <v>20</v>
      </c>
      <c r="E33" s="198"/>
      <c r="F33" s="197" t="s">
        <v>21</v>
      </c>
      <c r="G33" s="198"/>
      <c r="H33" s="197" t="s">
        <v>22</v>
      </c>
      <c r="I33" s="198"/>
      <c r="J33" s="197" t="s">
        <v>23</v>
      </c>
      <c r="K33" s="198"/>
      <c r="L33" s="197" t="s">
        <v>24</v>
      </c>
      <c r="M33" s="198"/>
      <c r="N33" s="197" t="s">
        <v>25</v>
      </c>
      <c r="O33" s="198"/>
      <c r="P33" s="197" t="s">
        <v>26</v>
      </c>
      <c r="Q33" s="198"/>
      <c r="R33" s="197" t="s">
        <v>27</v>
      </c>
      <c r="S33" s="198"/>
    </row>
    <row r="34" spans="2:53" ht="27.75" customHeight="1" x14ac:dyDescent="0.25">
      <c r="B34" s="199"/>
      <c r="C34" s="201"/>
      <c r="D34" s="114" t="s">
        <v>2</v>
      </c>
      <c r="E34" s="115" t="s">
        <v>3</v>
      </c>
      <c r="F34" s="114" t="s">
        <v>2</v>
      </c>
      <c r="G34" s="115" t="s">
        <v>3</v>
      </c>
      <c r="H34" s="114" t="s">
        <v>2</v>
      </c>
      <c r="I34" s="115" t="s">
        <v>3</v>
      </c>
      <c r="J34" s="114" t="s">
        <v>2</v>
      </c>
      <c r="K34" s="115" t="s">
        <v>3</v>
      </c>
      <c r="L34" s="114" t="s">
        <v>2</v>
      </c>
      <c r="M34" s="115" t="s">
        <v>3</v>
      </c>
      <c r="N34" s="114" t="s">
        <v>2</v>
      </c>
      <c r="O34" s="115" t="s">
        <v>3</v>
      </c>
      <c r="P34" s="114" t="s">
        <v>2</v>
      </c>
      <c r="Q34" s="115" t="s">
        <v>3</v>
      </c>
      <c r="R34" s="114" t="s">
        <v>2</v>
      </c>
      <c r="S34" s="115" t="s">
        <v>3</v>
      </c>
    </row>
    <row r="35" spans="2:53" ht="24" customHeight="1" x14ac:dyDescent="0.25">
      <c r="B35" s="28" t="s">
        <v>4</v>
      </c>
      <c r="C35" s="24">
        <v>2269</v>
      </c>
      <c r="D35" s="25">
        <v>48</v>
      </c>
      <c r="E35" s="25">
        <v>14</v>
      </c>
      <c r="F35" s="25">
        <v>290</v>
      </c>
      <c r="G35" s="25">
        <v>61</v>
      </c>
      <c r="H35" s="25">
        <v>928</v>
      </c>
      <c r="I35" s="25">
        <v>33</v>
      </c>
      <c r="J35" s="25">
        <v>379</v>
      </c>
      <c r="K35" s="25">
        <v>11</v>
      </c>
      <c r="L35" s="25">
        <v>266</v>
      </c>
      <c r="M35" s="25">
        <v>4</v>
      </c>
      <c r="N35" s="25">
        <v>136</v>
      </c>
      <c r="O35" s="25">
        <v>4</v>
      </c>
      <c r="P35" s="25">
        <v>80</v>
      </c>
      <c r="Q35" s="25">
        <v>0</v>
      </c>
      <c r="R35" s="25">
        <v>15</v>
      </c>
      <c r="S35" s="25">
        <v>0</v>
      </c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</row>
    <row r="36" spans="2:53" ht="24" customHeight="1" x14ac:dyDescent="0.25">
      <c r="B36" s="28" t="s">
        <v>5</v>
      </c>
      <c r="C36" s="24">
        <v>2395</v>
      </c>
      <c r="D36" s="25">
        <v>71</v>
      </c>
      <c r="E36" s="25">
        <v>28</v>
      </c>
      <c r="F36" s="25">
        <v>292</v>
      </c>
      <c r="G36" s="25">
        <v>69</v>
      </c>
      <c r="H36" s="25">
        <v>1012</v>
      </c>
      <c r="I36" s="25">
        <v>54</v>
      </c>
      <c r="J36" s="25">
        <v>417</v>
      </c>
      <c r="K36" s="25">
        <v>10</v>
      </c>
      <c r="L36" s="25">
        <v>240</v>
      </c>
      <c r="M36" s="25">
        <v>3</v>
      </c>
      <c r="N36" s="25">
        <v>133</v>
      </c>
      <c r="O36" s="25">
        <v>3</v>
      </c>
      <c r="P36" s="25">
        <v>49</v>
      </c>
      <c r="Q36" s="25">
        <v>1</v>
      </c>
      <c r="R36" s="25">
        <v>13</v>
      </c>
      <c r="S36" s="25">
        <v>0</v>
      </c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</row>
    <row r="37" spans="2:53" ht="24" customHeight="1" x14ac:dyDescent="0.25">
      <c r="B37" s="28" t="s">
        <v>6</v>
      </c>
      <c r="C37" s="24">
        <v>2596</v>
      </c>
      <c r="D37" s="25">
        <v>86</v>
      </c>
      <c r="E37" s="25">
        <v>23</v>
      </c>
      <c r="F37" s="25">
        <v>332</v>
      </c>
      <c r="G37" s="25">
        <v>79</v>
      </c>
      <c r="H37" s="25">
        <v>1071</v>
      </c>
      <c r="I37" s="25">
        <v>48</v>
      </c>
      <c r="J37" s="25">
        <v>430</v>
      </c>
      <c r="K37" s="25">
        <v>18</v>
      </c>
      <c r="L37" s="25">
        <v>302</v>
      </c>
      <c r="M37" s="25">
        <v>4</v>
      </c>
      <c r="N37" s="25">
        <v>121</v>
      </c>
      <c r="O37" s="25">
        <v>0</v>
      </c>
      <c r="P37" s="25">
        <v>64</v>
      </c>
      <c r="Q37" s="25">
        <v>1</v>
      </c>
      <c r="R37" s="25">
        <v>16</v>
      </c>
      <c r="S37" s="25">
        <v>1</v>
      </c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</row>
    <row r="38" spans="2:53" ht="24" customHeight="1" x14ac:dyDescent="0.25">
      <c r="B38" s="28" t="s">
        <v>7</v>
      </c>
      <c r="C38" s="24">
        <v>2847</v>
      </c>
      <c r="D38" s="25">
        <v>67</v>
      </c>
      <c r="E38" s="25">
        <v>23</v>
      </c>
      <c r="F38" s="25">
        <v>370</v>
      </c>
      <c r="G38" s="25">
        <v>77</v>
      </c>
      <c r="H38" s="25">
        <v>1220</v>
      </c>
      <c r="I38" s="25">
        <v>93</v>
      </c>
      <c r="J38" s="25">
        <v>479</v>
      </c>
      <c r="K38" s="25">
        <v>9</v>
      </c>
      <c r="L38" s="25">
        <v>283</v>
      </c>
      <c r="M38" s="25">
        <v>2</v>
      </c>
      <c r="N38" s="25">
        <v>132</v>
      </c>
      <c r="O38" s="25">
        <v>2</v>
      </c>
      <c r="P38" s="25">
        <v>71</v>
      </c>
      <c r="Q38" s="25">
        <v>0</v>
      </c>
      <c r="R38" s="25">
        <v>19</v>
      </c>
      <c r="S38" s="25">
        <v>0</v>
      </c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</row>
    <row r="39" spans="2:53" ht="24" customHeight="1" x14ac:dyDescent="0.25">
      <c r="B39" s="28" t="s">
        <v>8</v>
      </c>
      <c r="C39" s="24">
        <v>2765</v>
      </c>
      <c r="D39" s="25">
        <v>59</v>
      </c>
      <c r="E39" s="25">
        <v>24</v>
      </c>
      <c r="F39" s="25">
        <v>348</v>
      </c>
      <c r="G39" s="25">
        <v>69</v>
      </c>
      <c r="H39" s="25">
        <v>1222</v>
      </c>
      <c r="I39" s="25">
        <v>47</v>
      </c>
      <c r="J39" s="25">
        <v>459</v>
      </c>
      <c r="K39" s="25">
        <v>13</v>
      </c>
      <c r="L39" s="25">
        <v>273</v>
      </c>
      <c r="M39" s="25">
        <v>8</v>
      </c>
      <c r="N39" s="25">
        <v>147</v>
      </c>
      <c r="O39" s="25">
        <v>1</v>
      </c>
      <c r="P39" s="25">
        <v>68</v>
      </c>
      <c r="Q39" s="25">
        <v>2</v>
      </c>
      <c r="R39" s="25">
        <v>24</v>
      </c>
      <c r="S39" s="25">
        <v>1</v>
      </c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</row>
    <row r="40" spans="2:53" ht="24" customHeight="1" thickBot="1" x14ac:dyDescent="0.3">
      <c r="B40" s="28" t="s">
        <v>9</v>
      </c>
      <c r="C40" s="24">
        <v>2925</v>
      </c>
      <c r="D40" s="25">
        <v>83</v>
      </c>
      <c r="E40" s="25">
        <v>19</v>
      </c>
      <c r="F40" s="25">
        <v>336</v>
      </c>
      <c r="G40" s="25">
        <v>77</v>
      </c>
      <c r="H40" s="25">
        <v>1419</v>
      </c>
      <c r="I40" s="25">
        <v>65</v>
      </c>
      <c r="J40" s="25">
        <v>443</v>
      </c>
      <c r="K40" s="25">
        <v>10</v>
      </c>
      <c r="L40" s="25">
        <v>222</v>
      </c>
      <c r="M40" s="25">
        <v>6</v>
      </c>
      <c r="N40" s="25">
        <v>150</v>
      </c>
      <c r="O40" s="25">
        <v>1</v>
      </c>
      <c r="P40" s="25">
        <v>65</v>
      </c>
      <c r="Q40" s="25">
        <v>2</v>
      </c>
      <c r="R40" s="25">
        <v>27</v>
      </c>
      <c r="S40" s="25">
        <v>0</v>
      </c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</row>
    <row r="41" spans="2:53" ht="24" hidden="1" customHeight="1" x14ac:dyDescent="0.25">
      <c r="B41" s="31" t="s">
        <v>10</v>
      </c>
      <c r="C41" s="24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</row>
    <row r="42" spans="2:53" ht="24" hidden="1" customHeight="1" x14ac:dyDescent="0.25">
      <c r="B42" s="28" t="s">
        <v>11</v>
      </c>
      <c r="C42" s="24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</row>
    <row r="43" spans="2:53" ht="24" hidden="1" customHeight="1" x14ac:dyDescent="0.25">
      <c r="B43" s="28" t="s">
        <v>116</v>
      </c>
      <c r="C43" s="24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</row>
    <row r="44" spans="2:53" ht="24" hidden="1" customHeight="1" x14ac:dyDescent="0.25">
      <c r="B44" s="28" t="s">
        <v>12</v>
      </c>
      <c r="C44" s="24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  <c r="S44" s="25">
        <v>0</v>
      </c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</row>
    <row r="45" spans="2:53" ht="24" hidden="1" customHeight="1" x14ac:dyDescent="0.25">
      <c r="B45" s="28" t="s">
        <v>13</v>
      </c>
      <c r="C45" s="24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0</v>
      </c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</row>
    <row r="46" spans="2:53" ht="24" hidden="1" customHeight="1" thickBot="1" x14ac:dyDescent="0.3">
      <c r="B46" s="28" t="s">
        <v>14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</row>
    <row r="47" spans="2:53" ht="24" customHeight="1" x14ac:dyDescent="0.25">
      <c r="B47" s="36" t="s">
        <v>1</v>
      </c>
      <c r="C47" s="33">
        <v>15797</v>
      </c>
      <c r="D47" s="118">
        <v>414</v>
      </c>
      <c r="E47" s="119">
        <v>131</v>
      </c>
      <c r="F47" s="33">
        <v>1968</v>
      </c>
      <c r="G47" s="33">
        <v>432</v>
      </c>
      <c r="H47" s="118">
        <v>6872</v>
      </c>
      <c r="I47" s="119">
        <v>340</v>
      </c>
      <c r="J47" s="33">
        <v>2607</v>
      </c>
      <c r="K47" s="33">
        <v>71</v>
      </c>
      <c r="L47" s="118">
        <v>1586</v>
      </c>
      <c r="M47" s="119">
        <v>27</v>
      </c>
      <c r="N47" s="33">
        <v>819</v>
      </c>
      <c r="O47" s="33">
        <v>11</v>
      </c>
      <c r="P47" s="118">
        <v>397</v>
      </c>
      <c r="Q47" s="119">
        <v>6</v>
      </c>
      <c r="R47" s="33">
        <v>114</v>
      </c>
      <c r="S47" s="33">
        <v>2</v>
      </c>
    </row>
    <row r="48" spans="2:53" ht="24" customHeight="1" thickBot="1" x14ac:dyDescent="0.3">
      <c r="B48" s="37" t="s">
        <v>15</v>
      </c>
      <c r="C48" s="39">
        <v>1</v>
      </c>
      <c r="D48" s="120">
        <v>2.6207507754636955E-2</v>
      </c>
      <c r="E48" s="121">
        <v>8.2927138064189405E-3</v>
      </c>
      <c r="F48" s="39">
        <v>0.12458061657276698</v>
      </c>
      <c r="G48" s="39">
        <v>2.7346964613534214E-2</v>
      </c>
      <c r="H48" s="120">
        <v>0.43501930746344242</v>
      </c>
      <c r="I48" s="121">
        <v>2.152307400139267E-2</v>
      </c>
      <c r="J48" s="39">
        <v>0.16503133506361967</v>
      </c>
      <c r="K48" s="39">
        <v>4.4945242767614104E-3</v>
      </c>
      <c r="L48" s="120">
        <v>0.10039880990061405</v>
      </c>
      <c r="M48" s="121">
        <v>1.7091852883458884E-3</v>
      </c>
      <c r="N48" s="39">
        <v>5.1845287079825282E-2</v>
      </c>
      <c r="O48" s="39">
        <v>6.9633474710388045E-4</v>
      </c>
      <c r="P48" s="120">
        <v>2.5131354054567324E-2</v>
      </c>
      <c r="Q48" s="121">
        <v>3.79818952965753E-4</v>
      </c>
      <c r="R48" s="39">
        <v>7.2165601063493064E-3</v>
      </c>
      <c r="S48" s="39">
        <v>1.2660631765525101E-4</v>
      </c>
    </row>
    <row r="49" spans="2:32" ht="21.7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2:32" ht="15.75" x14ac:dyDescent="0.25">
      <c r="B50" s="12"/>
      <c r="C50" s="41"/>
      <c r="D50" s="41"/>
      <c r="E50" s="41"/>
      <c r="F50" s="41"/>
      <c r="G50" s="41"/>
      <c r="H50" s="12"/>
      <c r="I50" s="42"/>
      <c r="J50" s="13"/>
      <c r="K50" s="42"/>
      <c r="L50" s="42"/>
      <c r="M50" s="42"/>
      <c r="N50" s="42"/>
      <c r="O50" s="42"/>
      <c r="P50" s="41"/>
    </row>
    <row r="51" spans="2:32" ht="15.75" customHeight="1" x14ac:dyDescent="0.25">
      <c r="B51" s="43"/>
      <c r="C51" s="43"/>
      <c r="D51" s="43"/>
      <c r="E51" s="43"/>
      <c r="F51" s="43"/>
      <c r="G51" s="43"/>
      <c r="H51" s="43"/>
      <c r="I51" s="44"/>
      <c r="J51" s="44"/>
      <c r="K51" s="44"/>
      <c r="L51" s="44"/>
      <c r="M51" s="44"/>
      <c r="N51" s="44"/>
      <c r="O51" s="44"/>
      <c r="P51" s="43"/>
    </row>
    <row r="52" spans="2:32" ht="27" customHeight="1" x14ac:dyDescent="0.25">
      <c r="B52" s="16" t="s">
        <v>0</v>
      </c>
      <c r="C52" s="17" t="s">
        <v>1</v>
      </c>
      <c r="D52" s="18" t="s">
        <v>29</v>
      </c>
      <c r="E52" s="18" t="s">
        <v>30</v>
      </c>
      <c r="F52" s="18" t="s">
        <v>31</v>
      </c>
      <c r="G52" s="18" t="s">
        <v>32</v>
      </c>
      <c r="H52" s="19" t="s">
        <v>33</v>
      </c>
      <c r="I52" s="45"/>
      <c r="J52" s="190"/>
      <c r="K52" s="190"/>
      <c r="L52" s="190"/>
      <c r="M52" s="47"/>
      <c r="N52" s="47"/>
      <c r="O52" s="11"/>
      <c r="P52" s="1"/>
    </row>
    <row r="53" spans="2:32" ht="24" customHeight="1" x14ac:dyDescent="0.25">
      <c r="B53" s="28" t="s">
        <v>4</v>
      </c>
      <c r="C53" s="24">
        <v>2269</v>
      </c>
      <c r="D53" s="25">
        <v>1661</v>
      </c>
      <c r="E53" s="25">
        <v>251</v>
      </c>
      <c r="F53" s="25">
        <v>72</v>
      </c>
      <c r="G53" s="25">
        <v>279</v>
      </c>
      <c r="H53" s="25">
        <v>6</v>
      </c>
      <c r="I53" s="48"/>
      <c r="J53" s="49"/>
      <c r="K53" s="49"/>
      <c r="L53" s="29"/>
      <c r="M53" s="50"/>
      <c r="N53" s="51"/>
      <c r="O53" s="30"/>
      <c r="P53" s="52"/>
      <c r="AA53" s="102"/>
      <c r="AB53" s="102"/>
      <c r="AC53" s="102"/>
      <c r="AD53" s="102"/>
      <c r="AE53" s="102"/>
      <c r="AF53" s="102"/>
    </row>
    <row r="54" spans="2:32" ht="24" customHeight="1" x14ac:dyDescent="0.25">
      <c r="B54" s="28" t="s">
        <v>5</v>
      </c>
      <c r="C54" s="24">
        <v>2395</v>
      </c>
      <c r="D54" s="25">
        <v>1710</v>
      </c>
      <c r="E54" s="25">
        <v>299</v>
      </c>
      <c r="F54" s="25">
        <v>75</v>
      </c>
      <c r="G54" s="25">
        <v>308</v>
      </c>
      <c r="H54" s="25">
        <v>3</v>
      </c>
      <c r="I54" s="30"/>
      <c r="J54" s="49"/>
      <c r="K54" s="49"/>
      <c r="L54" s="49"/>
      <c r="M54" s="50"/>
      <c r="N54" s="51"/>
      <c r="O54" s="30"/>
      <c r="P54" s="52"/>
      <c r="AA54" s="102"/>
      <c r="AB54" s="102"/>
      <c r="AC54" s="102"/>
      <c r="AD54" s="102"/>
      <c r="AE54" s="102"/>
      <c r="AF54" s="102"/>
    </row>
    <row r="55" spans="2:32" ht="24" customHeight="1" x14ac:dyDescent="0.25">
      <c r="B55" s="28" t="s">
        <v>6</v>
      </c>
      <c r="C55" s="24">
        <v>2596</v>
      </c>
      <c r="D55" s="25">
        <v>1859</v>
      </c>
      <c r="E55" s="25">
        <v>282</v>
      </c>
      <c r="F55" s="25">
        <v>81</v>
      </c>
      <c r="G55" s="25">
        <v>361</v>
      </c>
      <c r="H55" s="25">
        <v>13</v>
      </c>
      <c r="I55" s="30"/>
      <c r="J55" s="196"/>
      <c r="K55" s="196"/>
      <c r="L55" s="196"/>
      <c r="M55" s="50"/>
      <c r="N55" s="53"/>
      <c r="O55" s="30"/>
      <c r="P55" s="52"/>
      <c r="Q55" s="52"/>
      <c r="R55" s="52"/>
      <c r="AA55" s="102"/>
      <c r="AB55" s="102"/>
      <c r="AC55" s="102"/>
      <c r="AD55" s="102"/>
      <c r="AE55" s="102"/>
      <c r="AF55" s="102"/>
    </row>
    <row r="56" spans="2:32" ht="24" customHeight="1" x14ac:dyDescent="0.25">
      <c r="B56" s="28" t="s">
        <v>7</v>
      </c>
      <c r="C56" s="24">
        <v>2847</v>
      </c>
      <c r="D56" s="25">
        <v>2094</v>
      </c>
      <c r="E56" s="25">
        <v>316</v>
      </c>
      <c r="F56" s="25">
        <v>90</v>
      </c>
      <c r="G56" s="25">
        <v>333</v>
      </c>
      <c r="H56" s="25">
        <v>14</v>
      </c>
      <c r="I56" s="30"/>
      <c r="J56" s="52"/>
      <c r="K56" s="52"/>
      <c r="M56" s="52"/>
      <c r="N56" s="52"/>
      <c r="O56" s="52"/>
      <c r="P56" s="52"/>
      <c r="Q56" s="52"/>
      <c r="R56" s="52"/>
      <c r="AA56" s="102"/>
      <c r="AB56" s="102"/>
      <c r="AC56" s="102"/>
      <c r="AD56" s="102"/>
      <c r="AE56" s="102"/>
      <c r="AF56" s="102"/>
    </row>
    <row r="57" spans="2:32" ht="23.25" customHeight="1" x14ac:dyDescent="0.25">
      <c r="B57" s="28" t="s">
        <v>8</v>
      </c>
      <c r="C57" s="24">
        <v>2765</v>
      </c>
      <c r="D57" s="25">
        <v>1984</v>
      </c>
      <c r="E57" s="25">
        <v>310</v>
      </c>
      <c r="F57" s="25">
        <v>93</v>
      </c>
      <c r="G57" s="25">
        <v>364</v>
      </c>
      <c r="H57" s="25">
        <v>14</v>
      </c>
      <c r="I57" s="30"/>
      <c r="J57" s="52"/>
      <c r="M57" s="52"/>
      <c r="N57" s="52"/>
      <c r="O57" s="54"/>
      <c r="P57" s="26"/>
      <c r="Q57" s="52"/>
      <c r="R57" s="52"/>
      <c r="AA57" s="102"/>
      <c r="AB57" s="102"/>
      <c r="AC57" s="102"/>
      <c r="AD57" s="102"/>
      <c r="AE57" s="102"/>
      <c r="AF57" s="102"/>
    </row>
    <row r="58" spans="2:32" ht="23.25" customHeight="1" thickBot="1" x14ac:dyDescent="0.3">
      <c r="B58" s="28" t="s">
        <v>9</v>
      </c>
      <c r="C58" s="24">
        <v>2925</v>
      </c>
      <c r="D58" s="25">
        <v>2113</v>
      </c>
      <c r="E58" s="25">
        <v>308</v>
      </c>
      <c r="F58" s="25">
        <v>86</v>
      </c>
      <c r="G58" s="25">
        <v>404</v>
      </c>
      <c r="H58" s="25">
        <v>14</v>
      </c>
      <c r="I58" s="30"/>
      <c r="J58" s="52"/>
      <c r="K58" s="52"/>
      <c r="M58" s="52"/>
      <c r="N58" s="52"/>
      <c r="O58" s="54"/>
      <c r="P58" s="26"/>
      <c r="Q58" s="52"/>
      <c r="R58" s="52"/>
      <c r="AA58" s="102"/>
      <c r="AB58" s="102"/>
      <c r="AC58" s="102"/>
      <c r="AD58" s="102"/>
      <c r="AE58" s="102"/>
      <c r="AF58" s="102"/>
    </row>
    <row r="59" spans="2:32" ht="23.25" hidden="1" customHeight="1" x14ac:dyDescent="0.25">
      <c r="B59" s="28" t="s">
        <v>10</v>
      </c>
      <c r="C59" s="24">
        <v>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30"/>
      <c r="J59" s="52"/>
      <c r="N59" s="52"/>
      <c r="O59" s="54"/>
      <c r="P59" s="26"/>
      <c r="Q59" s="52"/>
      <c r="R59" s="52"/>
      <c r="AA59" s="102"/>
      <c r="AB59" s="102"/>
      <c r="AC59" s="102"/>
      <c r="AD59" s="102"/>
      <c r="AE59" s="102"/>
      <c r="AF59" s="102"/>
    </row>
    <row r="60" spans="2:32" ht="23.25" hidden="1" customHeight="1" x14ac:dyDescent="0.25">
      <c r="B60" s="28" t="s">
        <v>11</v>
      </c>
      <c r="C60" s="24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30"/>
      <c r="J60" s="52"/>
      <c r="N60" s="52"/>
      <c r="O60" s="54"/>
      <c r="P60" s="26"/>
      <c r="Q60" s="52"/>
      <c r="R60" s="52"/>
      <c r="AA60" s="102"/>
      <c r="AB60" s="102"/>
      <c r="AC60" s="102"/>
      <c r="AD60" s="102"/>
      <c r="AE60" s="102"/>
      <c r="AF60" s="102"/>
    </row>
    <row r="61" spans="2:32" ht="23.25" hidden="1" customHeight="1" x14ac:dyDescent="0.25">
      <c r="B61" s="28" t="s">
        <v>116</v>
      </c>
      <c r="C61" s="24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30"/>
      <c r="J61" s="52"/>
      <c r="N61" s="52"/>
      <c r="O61" s="54"/>
      <c r="P61" s="26"/>
      <c r="Q61" s="52"/>
      <c r="R61" s="52"/>
      <c r="AA61" s="102"/>
      <c r="AB61" s="102"/>
      <c r="AC61" s="102"/>
      <c r="AD61" s="102"/>
      <c r="AE61" s="102"/>
      <c r="AF61" s="102"/>
    </row>
    <row r="62" spans="2:32" ht="23.25" hidden="1" customHeight="1" x14ac:dyDescent="0.25">
      <c r="B62" s="28" t="s">
        <v>12</v>
      </c>
      <c r="C62" s="24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30"/>
      <c r="J62" s="52"/>
      <c r="N62" s="52"/>
      <c r="O62" s="54"/>
      <c r="P62" s="26"/>
      <c r="Q62" s="52"/>
      <c r="R62" s="52"/>
      <c r="AA62" s="102"/>
      <c r="AB62" s="102"/>
      <c r="AC62" s="102"/>
      <c r="AD62" s="102"/>
      <c r="AE62" s="102"/>
      <c r="AF62" s="102"/>
    </row>
    <row r="63" spans="2:32" ht="23.25" hidden="1" customHeight="1" x14ac:dyDescent="0.25">
      <c r="B63" s="28" t="s">
        <v>13</v>
      </c>
      <c r="C63" s="24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30"/>
      <c r="J63" s="52"/>
      <c r="N63" s="52"/>
      <c r="O63" s="54"/>
      <c r="P63" s="26"/>
      <c r="Q63" s="52"/>
      <c r="R63" s="52"/>
      <c r="AA63" s="102"/>
      <c r="AB63" s="102"/>
      <c r="AC63" s="102"/>
      <c r="AD63" s="102"/>
      <c r="AE63" s="102"/>
      <c r="AF63" s="102"/>
    </row>
    <row r="64" spans="2:32" ht="23.25" hidden="1" customHeight="1" thickBot="1" x14ac:dyDescent="0.3">
      <c r="B64" s="28" t="s">
        <v>14</v>
      </c>
      <c r="C64" s="24">
        <v>0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30"/>
      <c r="J64" s="52"/>
      <c r="N64" s="52"/>
      <c r="O64" s="54"/>
      <c r="P64" s="26"/>
      <c r="Q64" s="52"/>
      <c r="R64" s="52"/>
      <c r="AA64" s="102"/>
      <c r="AB64" s="102"/>
      <c r="AC64" s="102"/>
      <c r="AD64" s="102"/>
      <c r="AE64" s="102"/>
      <c r="AF64" s="102"/>
    </row>
    <row r="65" spans="2:38" ht="24" customHeight="1" x14ac:dyDescent="0.25">
      <c r="B65" s="32" t="s">
        <v>1</v>
      </c>
      <c r="C65" s="33">
        <v>15797</v>
      </c>
      <c r="D65" s="55">
        <v>11421</v>
      </c>
      <c r="E65" s="55">
        <v>1766</v>
      </c>
      <c r="F65" s="55">
        <v>497</v>
      </c>
      <c r="G65" s="55">
        <v>2049</v>
      </c>
      <c r="H65" s="55">
        <v>64</v>
      </c>
      <c r="I65" s="48"/>
      <c r="O65" s="56"/>
      <c r="P65" s="56"/>
      <c r="Q65" s="52"/>
      <c r="R65" s="52"/>
      <c r="AA65" s="102"/>
      <c r="AB65" s="102"/>
      <c r="AC65" s="102"/>
      <c r="AD65" s="102"/>
      <c r="AE65" s="102"/>
      <c r="AF65" s="102"/>
    </row>
    <row r="66" spans="2:38" ht="24" customHeight="1" thickBot="1" x14ac:dyDescent="0.3">
      <c r="B66" s="57" t="s">
        <v>15</v>
      </c>
      <c r="C66" s="58">
        <v>1</v>
      </c>
      <c r="D66" s="58">
        <v>0.72298537697031084</v>
      </c>
      <c r="E66" s="58">
        <v>0.11179337848958663</v>
      </c>
      <c r="F66" s="58">
        <v>3.1461669937329871E-2</v>
      </c>
      <c r="G66" s="58">
        <v>0.12970817243780464</v>
      </c>
      <c r="H66" s="58">
        <v>4.0514021649680322E-3</v>
      </c>
      <c r="I66" s="48"/>
      <c r="O66" s="1"/>
      <c r="P66" s="1"/>
      <c r="Q66" s="56"/>
      <c r="R66" s="1"/>
    </row>
    <row r="67" spans="2:38" ht="21.75" customHeight="1" x14ac:dyDescent="0.25">
      <c r="B67" s="12"/>
      <c r="C67" s="12"/>
      <c r="D67" s="12"/>
      <c r="E67" s="12"/>
      <c r="F67" s="12"/>
      <c r="G67" s="12"/>
      <c r="H67" s="12"/>
      <c r="I67" s="48"/>
      <c r="O67" s="1"/>
      <c r="P67" s="1"/>
      <c r="Q67" s="56"/>
      <c r="R67" s="1"/>
    </row>
    <row r="68" spans="2:38" ht="21.75" customHeight="1" x14ac:dyDescent="0.25">
      <c r="B68" s="12"/>
      <c r="C68" s="12"/>
      <c r="D68" s="12"/>
      <c r="E68" s="12"/>
      <c r="F68" s="12"/>
      <c r="G68" s="12"/>
      <c r="H68" s="12"/>
      <c r="I68" s="48"/>
      <c r="O68" s="1"/>
      <c r="P68" s="1"/>
      <c r="Q68" s="56"/>
      <c r="R68" s="1"/>
    </row>
    <row r="69" spans="2:38" ht="15" customHeight="1" x14ac:dyDescent="0.25">
      <c r="B69" s="59"/>
      <c r="C69" s="12"/>
      <c r="D69" s="12"/>
      <c r="E69" s="12"/>
      <c r="F69" s="12"/>
      <c r="G69" s="12"/>
      <c r="H69" s="12"/>
      <c r="I69" s="48"/>
      <c r="O69" s="1"/>
      <c r="P69" s="1"/>
      <c r="Q69" s="56"/>
      <c r="R69" s="1"/>
    </row>
    <row r="70" spans="2:38" ht="15" customHeight="1" x14ac:dyDescent="0.25">
      <c r="B70" s="59"/>
      <c r="C70" s="12"/>
      <c r="D70" s="12"/>
      <c r="E70" s="12"/>
      <c r="F70" s="12"/>
      <c r="G70" s="12"/>
      <c r="H70" s="12"/>
      <c r="I70" s="48"/>
      <c r="O70" s="1"/>
      <c r="P70" s="1"/>
      <c r="Q70" s="56"/>
      <c r="R70" s="1"/>
    </row>
    <row r="71" spans="2:38" ht="30" customHeight="1" x14ac:dyDescent="0.25"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68"/>
      <c r="N71" s="69"/>
    </row>
    <row r="72" spans="2:38" ht="1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1"/>
      <c r="M72" s="11"/>
      <c r="N72" s="11"/>
    </row>
    <row r="73" spans="2:38" ht="75" customHeight="1" x14ac:dyDescent="0.25">
      <c r="B73" s="149" t="s">
        <v>0</v>
      </c>
      <c r="C73" s="150" t="s">
        <v>1</v>
      </c>
      <c r="D73" s="70" t="s">
        <v>34</v>
      </c>
      <c r="E73" s="70" t="s">
        <v>35</v>
      </c>
      <c r="F73" s="70" t="s">
        <v>36</v>
      </c>
      <c r="G73" s="70" t="s">
        <v>37</v>
      </c>
      <c r="H73" s="70" t="s">
        <v>38</v>
      </c>
      <c r="I73" s="70" t="s">
        <v>39</v>
      </c>
      <c r="J73" s="70" t="s">
        <v>40</v>
      </c>
      <c r="K73" s="156" t="s">
        <v>41</v>
      </c>
      <c r="L73" s="151" t="s">
        <v>102</v>
      </c>
      <c r="M73" s="71"/>
      <c r="N73" s="72"/>
    </row>
    <row r="74" spans="2:38" ht="24" customHeight="1" x14ac:dyDescent="0.25">
      <c r="B74" s="28" t="s">
        <v>4</v>
      </c>
      <c r="C74" s="24">
        <v>1856</v>
      </c>
      <c r="D74" s="25">
        <v>97</v>
      </c>
      <c r="E74" s="25">
        <v>24</v>
      </c>
      <c r="F74" s="25">
        <v>19</v>
      </c>
      <c r="G74" s="25">
        <v>0</v>
      </c>
      <c r="H74" s="25">
        <v>2</v>
      </c>
      <c r="I74" s="25">
        <v>43</v>
      </c>
      <c r="J74" s="25">
        <v>1622</v>
      </c>
      <c r="K74" s="25">
        <v>0</v>
      </c>
      <c r="L74" s="25">
        <v>49</v>
      </c>
      <c r="M74" s="73"/>
      <c r="N74" s="72"/>
      <c r="AD74" s="102"/>
      <c r="AE74" s="102"/>
      <c r="AF74" s="102"/>
      <c r="AG74" s="102"/>
      <c r="AH74" s="102"/>
      <c r="AI74" s="102"/>
      <c r="AJ74" s="102"/>
      <c r="AK74" s="102"/>
      <c r="AL74" s="102"/>
    </row>
    <row r="75" spans="2:38" ht="24" customHeight="1" x14ac:dyDescent="0.25">
      <c r="B75" s="28" t="s">
        <v>5</v>
      </c>
      <c r="C75" s="24">
        <v>1935</v>
      </c>
      <c r="D75" s="25">
        <v>111</v>
      </c>
      <c r="E75" s="25">
        <v>13</v>
      </c>
      <c r="F75" s="25">
        <v>20</v>
      </c>
      <c r="G75" s="25">
        <v>0</v>
      </c>
      <c r="H75" s="25">
        <v>6</v>
      </c>
      <c r="I75" s="25">
        <v>28</v>
      </c>
      <c r="J75" s="25">
        <v>1702</v>
      </c>
      <c r="K75" s="25">
        <v>0</v>
      </c>
      <c r="L75" s="25">
        <v>55</v>
      </c>
      <c r="M75" s="74"/>
      <c r="N75" s="72"/>
      <c r="AD75" s="102"/>
      <c r="AE75" s="102"/>
      <c r="AF75" s="102"/>
      <c r="AG75" s="102"/>
      <c r="AH75" s="102"/>
      <c r="AI75" s="102"/>
      <c r="AJ75" s="102"/>
      <c r="AK75" s="102"/>
      <c r="AL75" s="102"/>
    </row>
    <row r="76" spans="2:38" ht="23.25" customHeight="1" x14ac:dyDescent="0.25">
      <c r="B76" s="28" t="s">
        <v>6</v>
      </c>
      <c r="C76" s="24">
        <v>2076</v>
      </c>
      <c r="D76" s="25">
        <v>108</v>
      </c>
      <c r="E76" s="25">
        <v>15</v>
      </c>
      <c r="F76" s="25">
        <v>27</v>
      </c>
      <c r="G76" s="25">
        <v>0</v>
      </c>
      <c r="H76" s="25">
        <v>1</v>
      </c>
      <c r="I76" s="25">
        <v>35</v>
      </c>
      <c r="J76" s="25">
        <v>1847</v>
      </c>
      <c r="K76" s="25">
        <v>0</v>
      </c>
      <c r="L76" s="25">
        <v>43</v>
      </c>
      <c r="M76" s="74"/>
      <c r="N76" s="72"/>
      <c r="AD76" s="102"/>
      <c r="AE76" s="102"/>
      <c r="AF76" s="102"/>
      <c r="AG76" s="102"/>
      <c r="AH76" s="102"/>
      <c r="AI76" s="102"/>
      <c r="AJ76" s="102"/>
      <c r="AK76" s="102"/>
      <c r="AL76" s="102"/>
    </row>
    <row r="77" spans="2:38" ht="23.25" customHeight="1" x14ac:dyDescent="0.25">
      <c r="B77" s="28" t="s">
        <v>7</v>
      </c>
      <c r="C77" s="24">
        <v>2310</v>
      </c>
      <c r="D77" s="25">
        <v>163</v>
      </c>
      <c r="E77" s="25">
        <v>12</v>
      </c>
      <c r="F77" s="25">
        <v>26</v>
      </c>
      <c r="G77" s="25">
        <v>0</v>
      </c>
      <c r="H77" s="25">
        <v>1</v>
      </c>
      <c r="I77" s="25">
        <v>31</v>
      </c>
      <c r="J77" s="25">
        <v>2024</v>
      </c>
      <c r="K77" s="25">
        <v>0</v>
      </c>
      <c r="L77" s="25">
        <v>53</v>
      </c>
      <c r="M77" s="74"/>
      <c r="N77" s="72"/>
      <c r="AD77" s="102"/>
      <c r="AE77" s="102"/>
      <c r="AF77" s="102"/>
      <c r="AG77" s="102"/>
      <c r="AH77" s="102"/>
      <c r="AI77" s="102"/>
      <c r="AJ77" s="102"/>
      <c r="AK77" s="102"/>
      <c r="AL77" s="102"/>
    </row>
    <row r="78" spans="2:38" ht="23.25" customHeight="1" x14ac:dyDescent="0.25">
      <c r="B78" s="28" t="s">
        <v>8</v>
      </c>
      <c r="C78" s="24">
        <v>2265</v>
      </c>
      <c r="D78" s="25">
        <v>121</v>
      </c>
      <c r="E78" s="25">
        <v>17</v>
      </c>
      <c r="F78" s="25">
        <v>33</v>
      </c>
      <c r="G78" s="25">
        <v>0</v>
      </c>
      <c r="H78" s="25">
        <v>3</v>
      </c>
      <c r="I78" s="25">
        <v>37</v>
      </c>
      <c r="J78" s="25">
        <v>1974</v>
      </c>
      <c r="K78" s="25">
        <v>2</v>
      </c>
      <c r="L78" s="25">
        <v>78</v>
      </c>
      <c r="M78" s="74"/>
      <c r="N78" s="72"/>
      <c r="AD78" s="102"/>
      <c r="AE78" s="102"/>
      <c r="AF78" s="102"/>
      <c r="AG78" s="102"/>
      <c r="AH78" s="102"/>
      <c r="AI78" s="102"/>
      <c r="AJ78" s="102"/>
      <c r="AK78" s="102"/>
      <c r="AL78" s="102"/>
    </row>
    <row r="79" spans="2:38" ht="23.25" customHeight="1" thickBot="1" x14ac:dyDescent="0.3">
      <c r="B79" s="28" t="s">
        <v>9</v>
      </c>
      <c r="C79" s="24">
        <v>2410</v>
      </c>
      <c r="D79" s="25">
        <v>148</v>
      </c>
      <c r="E79" s="25">
        <v>24</v>
      </c>
      <c r="F79" s="25">
        <v>28</v>
      </c>
      <c r="G79" s="25">
        <v>1</v>
      </c>
      <c r="H79" s="25">
        <v>7</v>
      </c>
      <c r="I79" s="25">
        <v>40</v>
      </c>
      <c r="J79" s="25">
        <v>2090</v>
      </c>
      <c r="K79" s="25">
        <v>1</v>
      </c>
      <c r="L79" s="25">
        <v>71</v>
      </c>
      <c r="M79" s="74"/>
      <c r="N79" s="72"/>
      <c r="AD79" s="102"/>
      <c r="AE79" s="102"/>
      <c r="AF79" s="102"/>
      <c r="AG79" s="102"/>
      <c r="AH79" s="102"/>
      <c r="AI79" s="102"/>
      <c r="AJ79" s="102"/>
      <c r="AK79" s="102"/>
      <c r="AL79" s="102"/>
    </row>
    <row r="80" spans="2:38" ht="23.25" hidden="1" customHeight="1" x14ac:dyDescent="0.25">
      <c r="B80" s="28" t="s">
        <v>10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74"/>
      <c r="N80" s="72"/>
      <c r="AD80" s="102"/>
      <c r="AE80" s="102"/>
      <c r="AF80" s="102"/>
      <c r="AG80" s="102"/>
      <c r="AH80" s="102"/>
      <c r="AI80" s="102"/>
      <c r="AJ80" s="102"/>
      <c r="AK80" s="102"/>
      <c r="AL80" s="102"/>
    </row>
    <row r="81" spans="2:38" ht="23.25" hidden="1" customHeight="1" x14ac:dyDescent="0.25">
      <c r="B81" s="28" t="s">
        <v>11</v>
      </c>
      <c r="C81" s="24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74"/>
      <c r="N81" s="72"/>
      <c r="AD81" s="102"/>
      <c r="AE81" s="102"/>
      <c r="AF81" s="102"/>
      <c r="AG81" s="102"/>
      <c r="AH81" s="102"/>
      <c r="AI81" s="102"/>
      <c r="AJ81" s="102"/>
      <c r="AK81" s="102"/>
      <c r="AL81" s="102"/>
    </row>
    <row r="82" spans="2:38" ht="23.25" hidden="1" customHeight="1" x14ac:dyDescent="0.25">
      <c r="B82" s="28" t="s">
        <v>116</v>
      </c>
      <c r="C82" s="24">
        <v>0</v>
      </c>
      <c r="D82" s="25">
        <v>0</v>
      </c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74"/>
      <c r="N82" s="72"/>
      <c r="AD82" s="102"/>
      <c r="AE82" s="102"/>
      <c r="AF82" s="102"/>
      <c r="AG82" s="102"/>
      <c r="AH82" s="102"/>
      <c r="AI82" s="102"/>
      <c r="AJ82" s="102"/>
      <c r="AK82" s="102"/>
      <c r="AL82" s="102"/>
    </row>
    <row r="83" spans="2:38" ht="23.25" hidden="1" customHeight="1" x14ac:dyDescent="0.25">
      <c r="B83" s="28" t="s">
        <v>12</v>
      </c>
      <c r="C83" s="24">
        <v>0</v>
      </c>
      <c r="D83" s="25">
        <v>0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74"/>
      <c r="N83" s="72"/>
      <c r="AD83" s="102"/>
      <c r="AE83" s="102"/>
      <c r="AF83" s="102"/>
      <c r="AG83" s="102"/>
      <c r="AH83" s="102"/>
      <c r="AI83" s="102"/>
      <c r="AJ83" s="102"/>
      <c r="AK83" s="102"/>
      <c r="AL83" s="102"/>
    </row>
    <row r="84" spans="2:38" ht="23.25" hidden="1" customHeight="1" x14ac:dyDescent="0.25">
      <c r="B84" s="28" t="s">
        <v>13</v>
      </c>
      <c r="C84" s="24">
        <v>0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74"/>
      <c r="N84" s="72"/>
      <c r="AD84" s="102"/>
      <c r="AE84" s="102"/>
      <c r="AF84" s="102"/>
      <c r="AG84" s="102"/>
      <c r="AH84" s="102"/>
      <c r="AI84" s="102"/>
      <c r="AJ84" s="102"/>
      <c r="AK84" s="102"/>
      <c r="AL84" s="102"/>
    </row>
    <row r="85" spans="2:38" ht="23.25" hidden="1" customHeight="1" thickBot="1" x14ac:dyDescent="0.3">
      <c r="B85" s="112" t="s">
        <v>14</v>
      </c>
      <c r="C85" s="109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74"/>
      <c r="N85" s="72"/>
      <c r="AD85" s="102"/>
      <c r="AE85" s="102"/>
      <c r="AF85" s="102"/>
      <c r="AG85" s="102"/>
      <c r="AH85" s="102"/>
      <c r="AI85" s="102"/>
      <c r="AJ85" s="102"/>
      <c r="AK85" s="102"/>
      <c r="AL85" s="102"/>
    </row>
    <row r="86" spans="2:38" ht="24" customHeight="1" x14ac:dyDescent="0.25">
      <c r="B86" s="36" t="s">
        <v>1</v>
      </c>
      <c r="C86" s="33">
        <v>12852</v>
      </c>
      <c r="D86" s="55">
        <v>748</v>
      </c>
      <c r="E86" s="55">
        <v>105</v>
      </c>
      <c r="F86" s="55">
        <v>153</v>
      </c>
      <c r="G86" s="55">
        <v>1</v>
      </c>
      <c r="H86" s="55">
        <v>20</v>
      </c>
      <c r="I86" s="55">
        <v>214</v>
      </c>
      <c r="J86" s="55">
        <v>11259</v>
      </c>
      <c r="K86" s="55">
        <v>3</v>
      </c>
      <c r="L86" s="55">
        <v>349</v>
      </c>
      <c r="M86" s="48"/>
      <c r="N86" s="11"/>
    </row>
    <row r="87" spans="2:38" ht="24" customHeight="1" thickBot="1" x14ac:dyDescent="0.3">
      <c r="B87" s="37" t="s">
        <v>15</v>
      </c>
      <c r="C87" s="76">
        <v>1</v>
      </c>
      <c r="D87" s="76">
        <v>5.8201058201058198E-2</v>
      </c>
      <c r="E87" s="76">
        <v>8.1699346405228763E-3</v>
      </c>
      <c r="F87" s="76">
        <v>1.1904761904761904E-2</v>
      </c>
      <c r="G87" s="76">
        <v>7.7808901338313107E-5</v>
      </c>
      <c r="H87" s="76">
        <v>1.556178026766262E-3</v>
      </c>
      <c r="I87" s="76">
        <v>1.6651104886399003E-2</v>
      </c>
      <c r="J87" s="76">
        <v>0.87605042016806722</v>
      </c>
      <c r="K87" s="76">
        <v>2.3342670401493932E-4</v>
      </c>
      <c r="L87" s="76">
        <v>2.7155306567071272E-2</v>
      </c>
      <c r="M87" s="29"/>
      <c r="N87" s="11"/>
    </row>
    <row r="88" spans="2:38" ht="14.1" customHeight="1" x14ac:dyDescent="0.25"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5"/>
      <c r="M88" s="29"/>
      <c r="N88" s="11"/>
    </row>
    <row r="89" spans="2:38" ht="14.1" customHeight="1" x14ac:dyDescent="0.25"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5"/>
      <c r="M89" s="11"/>
      <c r="N89" s="11"/>
    </row>
    <row r="90" spans="2:38" ht="14.1" customHeight="1" x14ac:dyDescent="0.25">
      <c r="B90" s="79"/>
      <c r="C90" s="50"/>
      <c r="D90" s="49"/>
      <c r="E90" s="49"/>
      <c r="F90" s="80"/>
      <c r="G90" s="27"/>
      <c r="H90" s="50"/>
      <c r="I90" s="50"/>
      <c r="J90" s="49"/>
      <c r="K90" s="49"/>
      <c r="L90" s="29"/>
      <c r="M90" s="30"/>
      <c r="N90" s="30"/>
    </row>
    <row r="91" spans="2:38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2:38" ht="16.5" x14ac:dyDescent="0.25">
      <c r="B92" s="79"/>
      <c r="C92" s="50"/>
      <c r="D92" s="49"/>
      <c r="E92" s="49"/>
      <c r="F92" s="80"/>
      <c r="G92" s="35"/>
      <c r="H92" s="50"/>
      <c r="I92" s="50"/>
      <c r="J92" s="50"/>
      <c r="K92" s="50"/>
      <c r="M92" s="52"/>
      <c r="N92" s="52"/>
      <c r="O92" s="52"/>
      <c r="P92" s="52"/>
      <c r="Q92" s="52"/>
      <c r="R92" s="52"/>
    </row>
    <row r="93" spans="2:38" ht="14.25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M93" s="81"/>
      <c r="N93" s="1"/>
    </row>
    <row r="94" spans="2:38" ht="14.25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M94" s="81"/>
      <c r="N94" s="1"/>
    </row>
    <row r="95" spans="2:38" ht="18.75" customHeight="1" x14ac:dyDescent="0.25">
      <c r="B95" s="182" t="s">
        <v>42</v>
      </c>
      <c r="C95" s="192" t="s">
        <v>1</v>
      </c>
      <c r="D95" s="194" t="s">
        <v>43</v>
      </c>
      <c r="E95" s="195"/>
    </row>
    <row r="96" spans="2:38" ht="18.75" customHeight="1" x14ac:dyDescent="0.25">
      <c r="B96" s="191"/>
      <c r="C96" s="193"/>
      <c r="D96" s="84" t="s">
        <v>2</v>
      </c>
      <c r="E96" s="85" t="s">
        <v>3</v>
      </c>
      <c r="F96" s="152"/>
      <c r="G96" s="152"/>
      <c r="H96" s="152"/>
      <c r="I96" s="152"/>
      <c r="N96" s="101"/>
      <c r="O96" s="101"/>
      <c r="P96" s="101"/>
    </row>
    <row r="97" spans="2:24" ht="17.25" customHeight="1" x14ac:dyDescent="0.25">
      <c r="B97" s="28" t="s">
        <v>44</v>
      </c>
      <c r="C97" s="24">
        <v>374</v>
      </c>
      <c r="D97" s="25">
        <v>348</v>
      </c>
      <c r="E97" s="25">
        <v>26</v>
      </c>
      <c r="F97" s="152"/>
      <c r="G97" s="166" t="s">
        <v>61</v>
      </c>
      <c r="H97" s="165">
        <v>94</v>
      </c>
      <c r="I97" s="152"/>
      <c r="N97" s="101"/>
      <c r="O97" s="166" t="s">
        <v>52</v>
      </c>
      <c r="P97" s="166">
        <v>2</v>
      </c>
      <c r="W97" s="102"/>
      <c r="X97" s="102"/>
    </row>
    <row r="98" spans="2:24" ht="17.25" customHeight="1" x14ac:dyDescent="0.25">
      <c r="B98" s="28" t="s">
        <v>45</v>
      </c>
      <c r="C98" s="24">
        <v>489</v>
      </c>
      <c r="D98" s="25">
        <v>447</v>
      </c>
      <c r="E98" s="25">
        <v>42</v>
      </c>
      <c r="F98" s="152"/>
      <c r="G98" s="166" t="s">
        <v>62</v>
      </c>
      <c r="H98" s="165">
        <v>106</v>
      </c>
      <c r="I98" s="152"/>
      <c r="N98" s="101"/>
      <c r="O98" s="166" t="s">
        <v>61</v>
      </c>
      <c r="P98" s="166">
        <v>4</v>
      </c>
      <c r="W98" s="102"/>
      <c r="X98" s="102"/>
    </row>
    <row r="99" spans="2:24" ht="17.25" customHeight="1" x14ac:dyDescent="0.25">
      <c r="B99" s="28" t="s">
        <v>46</v>
      </c>
      <c r="C99" s="24">
        <v>191</v>
      </c>
      <c r="D99" s="25">
        <v>184</v>
      </c>
      <c r="E99" s="25">
        <v>7</v>
      </c>
      <c r="F99" s="152"/>
      <c r="G99" s="166" t="s">
        <v>67</v>
      </c>
      <c r="H99" s="165">
        <v>113</v>
      </c>
      <c r="I99" s="152"/>
      <c r="N99" s="101"/>
      <c r="O99" s="166" t="s">
        <v>46</v>
      </c>
      <c r="P99" s="166">
        <v>7</v>
      </c>
      <c r="W99" s="102"/>
      <c r="X99" s="102"/>
    </row>
    <row r="100" spans="2:24" ht="17.25" customHeight="1" x14ac:dyDescent="0.25">
      <c r="B100" s="28" t="s">
        <v>47</v>
      </c>
      <c r="C100" s="24">
        <v>1198</v>
      </c>
      <c r="D100" s="25">
        <v>1129</v>
      </c>
      <c r="E100" s="25">
        <v>69</v>
      </c>
      <c r="F100" s="152"/>
      <c r="G100" s="166" t="s">
        <v>60</v>
      </c>
      <c r="H100" s="165">
        <v>135</v>
      </c>
      <c r="I100" s="152"/>
      <c r="N100" s="101"/>
      <c r="O100" s="166" t="s">
        <v>62</v>
      </c>
      <c r="P100" s="166">
        <v>8</v>
      </c>
      <c r="W100" s="102"/>
      <c r="X100" s="102"/>
    </row>
    <row r="101" spans="2:24" ht="17.25" customHeight="1" x14ac:dyDescent="0.25">
      <c r="B101" s="28" t="s">
        <v>48</v>
      </c>
      <c r="C101" s="24">
        <v>399</v>
      </c>
      <c r="D101" s="25">
        <v>385</v>
      </c>
      <c r="E101" s="25">
        <v>14</v>
      </c>
      <c r="F101" s="152"/>
      <c r="G101" s="166" t="s">
        <v>52</v>
      </c>
      <c r="H101" s="165">
        <v>159</v>
      </c>
      <c r="I101" s="152"/>
      <c r="N101" s="101"/>
      <c r="O101" s="166" t="s">
        <v>60</v>
      </c>
      <c r="P101" s="166">
        <v>7</v>
      </c>
      <c r="W101" s="102"/>
      <c r="X101" s="102"/>
    </row>
    <row r="102" spans="2:24" ht="17.25" customHeight="1" x14ac:dyDescent="0.25">
      <c r="B102" s="28" t="s">
        <v>49</v>
      </c>
      <c r="C102" s="24">
        <v>449</v>
      </c>
      <c r="D102" s="25">
        <v>425</v>
      </c>
      <c r="E102" s="25">
        <v>24</v>
      </c>
      <c r="F102" s="152"/>
      <c r="G102" s="166" t="s">
        <v>46</v>
      </c>
      <c r="H102" s="165">
        <v>184</v>
      </c>
      <c r="I102" s="152"/>
      <c r="N102" s="101"/>
      <c r="O102" s="166" t="s">
        <v>67</v>
      </c>
      <c r="P102" s="166">
        <v>6</v>
      </c>
      <c r="W102" s="102"/>
      <c r="X102" s="102"/>
    </row>
    <row r="103" spans="2:24" ht="17.25" customHeight="1" x14ac:dyDescent="0.25">
      <c r="B103" s="28" t="s">
        <v>50</v>
      </c>
      <c r="C103" s="24">
        <v>398</v>
      </c>
      <c r="D103" s="25">
        <v>366</v>
      </c>
      <c r="E103" s="25">
        <v>32</v>
      </c>
      <c r="F103" s="152"/>
      <c r="G103" s="166" t="s">
        <v>64</v>
      </c>
      <c r="H103" s="165">
        <v>284</v>
      </c>
      <c r="I103" s="152"/>
      <c r="N103" s="101"/>
      <c r="O103" s="166" t="s">
        <v>48</v>
      </c>
      <c r="P103" s="166">
        <v>14</v>
      </c>
      <c r="W103" s="102"/>
      <c r="X103" s="102"/>
    </row>
    <row r="104" spans="2:24" ht="17.25" customHeight="1" x14ac:dyDescent="0.25">
      <c r="B104" s="28" t="s">
        <v>51</v>
      </c>
      <c r="C104" s="24">
        <v>847</v>
      </c>
      <c r="D104" s="25">
        <v>799</v>
      </c>
      <c r="E104" s="25">
        <v>48</v>
      </c>
      <c r="F104" s="152"/>
      <c r="G104" s="166" t="s">
        <v>66</v>
      </c>
      <c r="H104" s="165">
        <v>278</v>
      </c>
      <c r="I104" s="152"/>
      <c r="N104" s="101"/>
      <c r="O104" s="166" t="s">
        <v>66</v>
      </c>
      <c r="P104" s="166">
        <v>18</v>
      </c>
      <c r="W104" s="102"/>
      <c r="X104" s="102"/>
    </row>
    <row r="105" spans="2:24" ht="17.25" customHeight="1" x14ac:dyDescent="0.25">
      <c r="B105" s="28" t="s">
        <v>52</v>
      </c>
      <c r="C105" s="24">
        <v>161</v>
      </c>
      <c r="D105" s="25">
        <v>159</v>
      </c>
      <c r="E105" s="25">
        <v>2</v>
      </c>
      <c r="F105" s="152"/>
      <c r="G105" s="166" t="s">
        <v>44</v>
      </c>
      <c r="H105" s="165">
        <v>348</v>
      </c>
      <c r="I105" s="152"/>
      <c r="N105" s="101"/>
      <c r="O105" s="166" t="s">
        <v>57</v>
      </c>
      <c r="P105" s="166">
        <v>23</v>
      </c>
      <c r="W105" s="102"/>
      <c r="X105" s="102"/>
    </row>
    <row r="106" spans="2:24" ht="17.25" customHeight="1" x14ac:dyDescent="0.25">
      <c r="B106" s="28" t="s">
        <v>53</v>
      </c>
      <c r="C106" s="24">
        <v>652</v>
      </c>
      <c r="D106" s="25">
        <v>609</v>
      </c>
      <c r="E106" s="25">
        <v>43</v>
      </c>
      <c r="F106" s="152"/>
      <c r="G106" s="166" t="s">
        <v>50</v>
      </c>
      <c r="H106" s="165">
        <v>366</v>
      </c>
      <c r="I106" s="152"/>
      <c r="N106" s="101"/>
      <c r="O106" s="166" t="s">
        <v>59</v>
      </c>
      <c r="P106" s="166">
        <v>19</v>
      </c>
      <c r="W106" s="102"/>
      <c r="X106" s="102"/>
    </row>
    <row r="107" spans="2:24" ht="17.25" customHeight="1" x14ac:dyDescent="0.25">
      <c r="B107" s="28" t="s">
        <v>54</v>
      </c>
      <c r="C107" s="24">
        <v>625</v>
      </c>
      <c r="D107" s="25">
        <v>578</v>
      </c>
      <c r="E107" s="25">
        <v>47</v>
      </c>
      <c r="F107" s="152"/>
      <c r="G107" s="166" t="s">
        <v>59</v>
      </c>
      <c r="H107" s="165">
        <v>373</v>
      </c>
      <c r="I107" s="152"/>
      <c r="N107" s="101"/>
      <c r="O107" s="166" t="s">
        <v>64</v>
      </c>
      <c r="P107" s="166">
        <v>17</v>
      </c>
      <c r="W107" s="102"/>
      <c r="X107" s="102"/>
    </row>
    <row r="108" spans="2:24" ht="17.25" customHeight="1" x14ac:dyDescent="0.25">
      <c r="B108" s="28" t="s">
        <v>55</v>
      </c>
      <c r="C108" s="24">
        <v>639</v>
      </c>
      <c r="D108" s="25">
        <v>596</v>
      </c>
      <c r="E108" s="25">
        <v>43</v>
      </c>
      <c r="F108" s="152"/>
      <c r="G108" s="166" t="s">
        <v>68</v>
      </c>
      <c r="H108" s="165">
        <v>378</v>
      </c>
      <c r="I108" s="152"/>
      <c r="N108" s="101"/>
      <c r="O108" s="166" t="s">
        <v>44</v>
      </c>
      <c r="P108" s="166">
        <v>26</v>
      </c>
      <c r="W108" s="102"/>
      <c r="X108" s="102"/>
    </row>
    <row r="109" spans="2:24" ht="17.25" customHeight="1" x14ac:dyDescent="0.25">
      <c r="B109" s="28" t="s">
        <v>56</v>
      </c>
      <c r="C109" s="24">
        <v>704</v>
      </c>
      <c r="D109" s="25">
        <v>665</v>
      </c>
      <c r="E109" s="25">
        <v>39</v>
      </c>
      <c r="F109" s="152"/>
      <c r="G109" s="166" t="s">
        <v>48</v>
      </c>
      <c r="H109" s="165">
        <v>385</v>
      </c>
      <c r="I109" s="152"/>
      <c r="N109" s="101"/>
      <c r="O109" s="166" t="s">
        <v>49</v>
      </c>
      <c r="P109" s="166">
        <v>24</v>
      </c>
      <c r="W109" s="102"/>
      <c r="X109" s="102"/>
    </row>
    <row r="110" spans="2:24" ht="17.25" customHeight="1" x14ac:dyDescent="0.25">
      <c r="B110" s="28" t="s">
        <v>57</v>
      </c>
      <c r="C110" s="24">
        <v>444</v>
      </c>
      <c r="D110" s="25">
        <v>421</v>
      </c>
      <c r="E110" s="25">
        <v>23</v>
      </c>
      <c r="F110" s="152"/>
      <c r="G110" s="166" t="s">
        <v>57</v>
      </c>
      <c r="H110" s="165">
        <v>421</v>
      </c>
      <c r="I110" s="152"/>
      <c r="N110" s="101"/>
      <c r="O110" s="166" t="s">
        <v>68</v>
      </c>
      <c r="P110" s="166">
        <v>28</v>
      </c>
      <c r="W110" s="102"/>
      <c r="X110" s="102"/>
    </row>
    <row r="111" spans="2:24" ht="17.25" customHeight="1" x14ac:dyDescent="0.25">
      <c r="B111" s="28" t="s">
        <v>58</v>
      </c>
      <c r="C111" s="24">
        <v>5055</v>
      </c>
      <c r="D111" s="25">
        <v>4700</v>
      </c>
      <c r="E111" s="25">
        <v>355</v>
      </c>
      <c r="F111" s="152"/>
      <c r="G111" s="166" t="s">
        <v>49</v>
      </c>
      <c r="H111" s="165">
        <v>425</v>
      </c>
      <c r="I111" s="152"/>
      <c r="N111" s="101"/>
      <c r="O111" s="166" t="s">
        <v>50</v>
      </c>
      <c r="P111" s="166">
        <v>32</v>
      </c>
      <c r="W111" s="102"/>
      <c r="X111" s="102"/>
    </row>
    <row r="112" spans="2:24" ht="17.25" customHeight="1" x14ac:dyDescent="0.25">
      <c r="B112" s="28" t="s">
        <v>59</v>
      </c>
      <c r="C112" s="24">
        <v>392</v>
      </c>
      <c r="D112" s="25">
        <v>373</v>
      </c>
      <c r="E112" s="25">
        <v>19</v>
      </c>
      <c r="F112" s="152"/>
      <c r="G112" s="166" t="s">
        <v>45</v>
      </c>
      <c r="H112" s="165">
        <v>447</v>
      </c>
      <c r="I112" s="152"/>
      <c r="N112" s="101"/>
      <c r="O112" s="166" t="s">
        <v>56</v>
      </c>
      <c r="P112" s="166">
        <v>39</v>
      </c>
      <c r="W112" s="102"/>
      <c r="X112" s="102"/>
    </row>
    <row r="113" spans="2:24" ht="17.25" customHeight="1" x14ac:dyDescent="0.25">
      <c r="B113" s="28" t="s">
        <v>60</v>
      </c>
      <c r="C113" s="24">
        <v>142</v>
      </c>
      <c r="D113" s="25">
        <v>135</v>
      </c>
      <c r="E113" s="25">
        <v>7</v>
      </c>
      <c r="F113" s="152"/>
      <c r="G113" s="166" t="s">
        <v>63</v>
      </c>
      <c r="H113" s="165">
        <v>514</v>
      </c>
      <c r="I113" s="152"/>
      <c r="N113" s="101"/>
      <c r="O113" s="166" t="s">
        <v>63</v>
      </c>
      <c r="P113" s="166">
        <v>45</v>
      </c>
      <c r="W113" s="102"/>
      <c r="X113" s="102"/>
    </row>
    <row r="114" spans="2:24" ht="17.25" customHeight="1" x14ac:dyDescent="0.25">
      <c r="B114" s="28" t="s">
        <v>61</v>
      </c>
      <c r="C114" s="24">
        <v>98</v>
      </c>
      <c r="D114" s="25">
        <v>94</v>
      </c>
      <c r="E114" s="25">
        <v>4</v>
      </c>
      <c r="F114" s="152"/>
      <c r="G114" s="166" t="s">
        <v>54</v>
      </c>
      <c r="H114" s="165">
        <v>578</v>
      </c>
      <c r="I114" s="152"/>
      <c r="N114" s="101"/>
      <c r="O114" s="166" t="s">
        <v>45</v>
      </c>
      <c r="P114" s="166">
        <v>42</v>
      </c>
      <c r="W114" s="102"/>
      <c r="X114" s="102"/>
    </row>
    <row r="115" spans="2:24" ht="17.25" customHeight="1" x14ac:dyDescent="0.25">
      <c r="B115" s="28" t="s">
        <v>62</v>
      </c>
      <c r="C115" s="24">
        <v>114</v>
      </c>
      <c r="D115" s="25">
        <v>106</v>
      </c>
      <c r="E115" s="25">
        <v>8</v>
      </c>
      <c r="F115" s="152"/>
      <c r="G115" s="166" t="s">
        <v>55</v>
      </c>
      <c r="H115" s="165">
        <v>596</v>
      </c>
      <c r="I115" s="152"/>
      <c r="N115" s="101"/>
      <c r="O115" s="166" t="s">
        <v>51</v>
      </c>
      <c r="P115" s="166">
        <v>48</v>
      </c>
      <c r="W115" s="102"/>
      <c r="X115" s="102"/>
    </row>
    <row r="116" spans="2:24" ht="17.25" customHeight="1" x14ac:dyDescent="0.25">
      <c r="B116" s="28" t="s">
        <v>63</v>
      </c>
      <c r="C116" s="24">
        <v>559</v>
      </c>
      <c r="D116" s="25">
        <v>514</v>
      </c>
      <c r="E116" s="25">
        <v>45</v>
      </c>
      <c r="F116" s="152"/>
      <c r="G116" s="166" t="s">
        <v>53</v>
      </c>
      <c r="H116" s="165">
        <v>609</v>
      </c>
      <c r="I116" s="152"/>
      <c r="N116" s="101"/>
      <c r="O116" s="166" t="s">
        <v>54</v>
      </c>
      <c r="P116" s="166">
        <v>47</v>
      </c>
      <c r="W116" s="102"/>
      <c r="X116" s="102"/>
    </row>
    <row r="117" spans="2:24" ht="17.25" customHeight="1" x14ac:dyDescent="0.25">
      <c r="B117" s="28" t="s">
        <v>64</v>
      </c>
      <c r="C117" s="24">
        <v>301</v>
      </c>
      <c r="D117" s="25">
        <v>284</v>
      </c>
      <c r="E117" s="25">
        <v>17</v>
      </c>
      <c r="F117" s="152"/>
      <c r="G117" s="166" t="s">
        <v>56</v>
      </c>
      <c r="H117" s="165">
        <v>665</v>
      </c>
      <c r="I117" s="152"/>
      <c r="N117" s="101"/>
      <c r="O117" s="166" t="s">
        <v>55</v>
      </c>
      <c r="P117" s="166">
        <v>43</v>
      </c>
      <c r="W117" s="102"/>
      <c r="X117" s="102"/>
    </row>
    <row r="118" spans="2:24" ht="17.25" customHeight="1" x14ac:dyDescent="0.25">
      <c r="B118" s="28" t="s">
        <v>65</v>
      </c>
      <c r="C118" s="24">
        <v>745</v>
      </c>
      <c r="D118" s="25">
        <v>691</v>
      </c>
      <c r="E118" s="25">
        <v>54</v>
      </c>
      <c r="F118" s="152"/>
      <c r="G118" s="166" t="s">
        <v>65</v>
      </c>
      <c r="H118" s="165">
        <v>691</v>
      </c>
      <c r="I118" s="152"/>
      <c r="N118" s="101"/>
      <c r="O118" s="166" t="s">
        <v>53</v>
      </c>
      <c r="P118" s="166">
        <v>43</v>
      </c>
      <c r="W118" s="102"/>
      <c r="X118" s="102"/>
    </row>
    <row r="119" spans="2:24" ht="17.25" customHeight="1" x14ac:dyDescent="0.25">
      <c r="B119" s="28" t="s">
        <v>66</v>
      </c>
      <c r="C119" s="24">
        <v>296</v>
      </c>
      <c r="D119" s="25">
        <v>278</v>
      </c>
      <c r="E119" s="25">
        <v>18</v>
      </c>
      <c r="F119" s="152"/>
      <c r="G119" s="166" t="s">
        <v>51</v>
      </c>
      <c r="H119" s="165">
        <v>799</v>
      </c>
      <c r="I119" s="152"/>
      <c r="N119" s="101"/>
      <c r="O119" s="166" t="s">
        <v>65</v>
      </c>
      <c r="P119" s="166">
        <v>54</v>
      </c>
      <c r="W119" s="102"/>
      <c r="X119" s="102"/>
    </row>
    <row r="120" spans="2:24" ht="17.25" customHeight="1" x14ac:dyDescent="0.25">
      <c r="B120" s="28" t="s">
        <v>67</v>
      </c>
      <c r="C120" s="24">
        <v>119</v>
      </c>
      <c r="D120" s="25">
        <v>113</v>
      </c>
      <c r="E120" s="25">
        <v>6</v>
      </c>
      <c r="F120" s="152"/>
      <c r="G120" s="166" t="s">
        <v>47</v>
      </c>
      <c r="H120" s="165">
        <v>1129</v>
      </c>
      <c r="I120" s="152"/>
      <c r="N120" s="101"/>
      <c r="O120" s="166" t="s">
        <v>47</v>
      </c>
      <c r="P120" s="166">
        <v>69</v>
      </c>
      <c r="W120" s="102"/>
      <c r="X120" s="102"/>
    </row>
    <row r="121" spans="2:24" ht="17.25" customHeight="1" thickBot="1" x14ac:dyDescent="0.3">
      <c r="B121" s="112" t="s">
        <v>68</v>
      </c>
      <c r="C121" s="109">
        <v>406</v>
      </c>
      <c r="D121" s="113">
        <v>378</v>
      </c>
      <c r="E121" s="113">
        <v>28</v>
      </c>
      <c r="F121" s="152"/>
      <c r="G121" s="166" t="s">
        <v>58</v>
      </c>
      <c r="H121" s="165">
        <v>4700</v>
      </c>
      <c r="I121" s="152"/>
      <c r="N121" s="101"/>
      <c r="O121" s="166" t="s">
        <v>58</v>
      </c>
      <c r="P121" s="166">
        <v>355</v>
      </c>
      <c r="W121" s="102"/>
      <c r="X121" s="102"/>
    </row>
    <row r="122" spans="2:24" ht="20.25" customHeight="1" x14ac:dyDescent="0.25">
      <c r="B122" s="65" t="s">
        <v>1</v>
      </c>
      <c r="C122" s="66">
        <v>15797</v>
      </c>
      <c r="D122" s="67">
        <v>14777</v>
      </c>
      <c r="E122" s="67">
        <v>1020</v>
      </c>
    </row>
    <row r="123" spans="2:24" ht="15.75" thickBot="1" x14ac:dyDescent="0.3">
      <c r="B123" s="89" t="s">
        <v>15</v>
      </c>
      <c r="C123" s="90">
        <v>1</v>
      </c>
      <c r="D123" s="90">
        <v>0.93543077799582197</v>
      </c>
      <c r="E123" s="90">
        <v>6.4569222004178015E-2</v>
      </c>
    </row>
    <row r="124" spans="2:24" ht="18" customHeight="1" x14ac:dyDescent="0.25">
      <c r="B124" s="79"/>
      <c r="C124" s="50"/>
      <c r="D124" s="49"/>
      <c r="E124" s="49"/>
      <c r="F124" s="80"/>
      <c r="G124" s="80"/>
      <c r="H124" s="80"/>
      <c r="I124" s="80"/>
      <c r="J124" s="35"/>
      <c r="K124" s="50"/>
      <c r="L124" s="50"/>
      <c r="M124" s="50"/>
      <c r="N124" s="50"/>
      <c r="P124" s="52"/>
      <c r="Q124" s="52"/>
      <c r="R124" s="52"/>
      <c r="S124" s="52"/>
      <c r="T124" s="52"/>
      <c r="U124" s="52"/>
    </row>
    <row r="125" spans="2:24" ht="18" customHeight="1" x14ac:dyDescent="0.25">
      <c r="B125" s="79"/>
      <c r="C125" s="50"/>
      <c r="D125" s="49"/>
      <c r="E125" s="49"/>
      <c r="F125" s="80"/>
      <c r="G125" s="80"/>
      <c r="H125" s="80"/>
      <c r="I125" s="80"/>
      <c r="J125" s="35"/>
      <c r="K125" s="50"/>
      <c r="L125" s="50"/>
      <c r="M125" s="50"/>
      <c r="N125" s="50"/>
      <c r="P125" s="52"/>
      <c r="Q125" s="52"/>
      <c r="R125" s="52"/>
      <c r="S125" s="52"/>
      <c r="T125" s="52"/>
      <c r="U125" s="52"/>
    </row>
    <row r="126" spans="2:24" ht="18" customHeight="1" x14ac:dyDescent="0.25">
      <c r="B126" s="79"/>
      <c r="C126" s="50"/>
      <c r="D126" s="49"/>
      <c r="E126" s="49"/>
      <c r="F126" s="80"/>
      <c r="G126" s="80"/>
      <c r="H126" s="80"/>
      <c r="I126" s="80"/>
      <c r="J126" s="35"/>
      <c r="K126" s="50"/>
      <c r="L126" s="50"/>
      <c r="M126" s="50"/>
      <c r="N126" s="50"/>
      <c r="P126" s="52"/>
      <c r="Q126" s="52"/>
      <c r="R126" s="52"/>
      <c r="S126" s="52"/>
      <c r="T126" s="52"/>
      <c r="U126" s="52"/>
    </row>
    <row r="127" spans="2:24" ht="18" customHeight="1" x14ac:dyDescent="0.25">
      <c r="B127" s="79"/>
      <c r="C127" s="50"/>
      <c r="D127" s="49"/>
      <c r="E127" s="49"/>
      <c r="F127" s="80"/>
      <c r="G127" s="80"/>
      <c r="H127" s="80"/>
      <c r="I127" s="80"/>
      <c r="J127" s="35"/>
      <c r="K127" s="50"/>
      <c r="L127" s="50"/>
      <c r="M127" s="50"/>
      <c r="N127" s="50"/>
      <c r="P127" s="52"/>
      <c r="Q127" s="52"/>
      <c r="R127" s="52"/>
      <c r="S127" s="52"/>
      <c r="T127" s="52"/>
      <c r="U127" s="52"/>
    </row>
    <row r="128" spans="2:24" ht="21" customHeight="1" x14ac:dyDescent="0.25">
      <c r="B128" s="179" t="s">
        <v>101</v>
      </c>
      <c r="C128" s="179" t="s">
        <v>76</v>
      </c>
      <c r="D128" s="177" t="s">
        <v>120</v>
      </c>
      <c r="E128" s="172" t="s">
        <v>43</v>
      </c>
      <c r="F128" s="173"/>
      <c r="H128" s="177" t="s">
        <v>126</v>
      </c>
      <c r="I128" s="177" t="s">
        <v>118</v>
      </c>
      <c r="J128" s="35"/>
      <c r="K128" s="50"/>
      <c r="L128" s="50"/>
      <c r="M128" s="181" t="s">
        <v>103</v>
      </c>
      <c r="N128" s="181"/>
      <c r="O128" s="182"/>
      <c r="P128" s="211" t="s">
        <v>1</v>
      </c>
      <c r="Q128" s="213" t="s">
        <v>111</v>
      </c>
      <c r="R128" s="213"/>
      <c r="S128" s="52"/>
      <c r="T128" s="52"/>
      <c r="U128" s="52"/>
    </row>
    <row r="129" spans="2:24" ht="23.25" customHeight="1" x14ac:dyDescent="0.25">
      <c r="B129" s="179"/>
      <c r="C129" s="179"/>
      <c r="D129" s="177"/>
      <c r="E129" s="132" t="s">
        <v>2</v>
      </c>
      <c r="F129" s="145" t="s">
        <v>3</v>
      </c>
      <c r="H129" s="177"/>
      <c r="I129" s="178"/>
      <c r="J129" s="35"/>
      <c r="K129" s="50"/>
      <c r="L129" s="50"/>
      <c r="M129" s="181"/>
      <c r="N129" s="181"/>
      <c r="O129" s="182"/>
      <c r="P129" s="212"/>
      <c r="Q129" s="148" t="s">
        <v>2</v>
      </c>
      <c r="R129" s="148" t="s">
        <v>3</v>
      </c>
      <c r="S129" s="52"/>
      <c r="T129" s="52"/>
      <c r="U129" s="52"/>
    </row>
    <row r="130" spans="2:24" ht="16.5" x14ac:dyDescent="0.25">
      <c r="B130" s="174" t="s">
        <v>44</v>
      </c>
      <c r="C130" s="133" t="s">
        <v>77</v>
      </c>
      <c r="D130" s="134">
        <v>11</v>
      </c>
      <c r="E130" s="135">
        <v>10</v>
      </c>
      <c r="F130" s="135">
        <v>1</v>
      </c>
      <c r="H130" s="170">
        <v>9</v>
      </c>
      <c r="I130" s="159">
        <v>0.22222222222222232</v>
      </c>
      <c r="J130" s="35"/>
      <c r="K130" s="50"/>
      <c r="L130" s="50"/>
      <c r="M130" s="147" t="s">
        <v>104</v>
      </c>
      <c r="N130" s="147"/>
      <c r="O130" s="147"/>
      <c r="P130" s="136">
        <v>1930</v>
      </c>
      <c r="Q130" s="137">
        <v>1802</v>
      </c>
      <c r="R130" s="137">
        <v>128</v>
      </c>
      <c r="S130" s="52"/>
      <c r="T130" s="52"/>
      <c r="U130" s="80"/>
      <c r="V130" s="80"/>
      <c r="W130" s="102"/>
      <c r="X130" s="102"/>
    </row>
    <row r="131" spans="2:24" ht="16.5" x14ac:dyDescent="0.25">
      <c r="B131" s="175"/>
      <c r="C131" s="133" t="s">
        <v>78</v>
      </c>
      <c r="D131" s="134">
        <v>98</v>
      </c>
      <c r="E131" s="135">
        <v>84</v>
      </c>
      <c r="F131" s="135">
        <v>14</v>
      </c>
      <c r="H131" s="170">
        <v>53</v>
      </c>
      <c r="I131" s="159">
        <v>0.84905660377358494</v>
      </c>
      <c r="J131" s="35"/>
      <c r="K131" s="50"/>
      <c r="L131" s="50"/>
      <c r="M131" s="147" t="s">
        <v>105</v>
      </c>
      <c r="N131" s="147"/>
      <c r="O131" s="147"/>
      <c r="P131" s="136">
        <v>1082</v>
      </c>
      <c r="Q131" s="137">
        <v>1033</v>
      </c>
      <c r="R131" s="137">
        <v>49</v>
      </c>
      <c r="S131" s="52"/>
      <c r="T131" s="52"/>
      <c r="U131" s="80"/>
      <c r="V131" s="80"/>
      <c r="W131" s="102"/>
      <c r="X131" s="102"/>
    </row>
    <row r="132" spans="2:24" ht="16.5" x14ac:dyDescent="0.25">
      <c r="B132" s="175"/>
      <c r="C132" s="133" t="s">
        <v>79</v>
      </c>
      <c r="D132" s="134">
        <v>178</v>
      </c>
      <c r="E132" s="135">
        <v>170</v>
      </c>
      <c r="F132" s="135">
        <v>8</v>
      </c>
      <c r="H132" s="170">
        <v>141</v>
      </c>
      <c r="I132" s="159">
        <v>0.26241134751773054</v>
      </c>
      <c r="J132" s="35"/>
      <c r="K132" s="50"/>
      <c r="L132" s="50"/>
      <c r="M132" s="147" t="s">
        <v>106</v>
      </c>
      <c r="N132" s="147"/>
      <c r="O132" s="147"/>
      <c r="P132" s="136">
        <v>932</v>
      </c>
      <c r="Q132" s="137">
        <v>840</v>
      </c>
      <c r="R132" s="137">
        <v>92</v>
      </c>
      <c r="S132" s="52"/>
      <c r="T132" s="52"/>
      <c r="U132" s="80"/>
      <c r="V132" s="80"/>
      <c r="W132" s="102"/>
      <c r="X132" s="102"/>
    </row>
    <row r="133" spans="2:24" ht="16.5" x14ac:dyDescent="0.25">
      <c r="B133" s="176"/>
      <c r="C133" s="138" t="s">
        <v>1</v>
      </c>
      <c r="D133" s="139">
        <v>287</v>
      </c>
      <c r="E133" s="139">
        <v>264</v>
      </c>
      <c r="F133" s="139">
        <v>23</v>
      </c>
      <c r="H133" s="171">
        <v>203</v>
      </c>
      <c r="I133" s="160">
        <v>0.4137931034482758</v>
      </c>
      <c r="J133" s="35"/>
      <c r="K133" s="50"/>
      <c r="L133" s="50"/>
      <c r="M133" s="147" t="s">
        <v>107</v>
      </c>
      <c r="N133" s="147"/>
      <c r="O133" s="147"/>
      <c r="P133" s="136">
        <v>884</v>
      </c>
      <c r="Q133" s="137">
        <v>798</v>
      </c>
      <c r="R133" s="137">
        <v>86</v>
      </c>
      <c r="S133" s="52"/>
      <c r="T133" s="52"/>
      <c r="U133" s="80"/>
      <c r="V133" s="80"/>
      <c r="W133" s="102"/>
      <c r="X133" s="102"/>
    </row>
    <row r="134" spans="2:24" ht="16.5" x14ac:dyDescent="0.25">
      <c r="B134" s="174" t="s">
        <v>45</v>
      </c>
      <c r="C134" s="133" t="s">
        <v>77</v>
      </c>
      <c r="D134" s="134">
        <v>12</v>
      </c>
      <c r="E134" s="135">
        <v>6</v>
      </c>
      <c r="F134" s="135">
        <v>6</v>
      </c>
      <c r="H134" s="170">
        <v>13</v>
      </c>
      <c r="I134" s="159">
        <v>-7.6923076923076872E-2</v>
      </c>
      <c r="J134" s="35"/>
      <c r="K134" s="50"/>
      <c r="L134" s="50"/>
      <c r="M134" s="147" t="s">
        <v>108</v>
      </c>
      <c r="N134" s="147"/>
      <c r="O134" s="147"/>
      <c r="P134" s="136">
        <v>635</v>
      </c>
      <c r="Q134" s="137">
        <v>558</v>
      </c>
      <c r="R134" s="137">
        <v>77</v>
      </c>
      <c r="S134" s="52"/>
      <c r="T134" s="52"/>
      <c r="U134" s="80"/>
      <c r="V134" s="80"/>
      <c r="W134" s="102"/>
      <c r="X134" s="102"/>
    </row>
    <row r="135" spans="2:24" ht="16.5" x14ac:dyDescent="0.25">
      <c r="B135" s="175"/>
      <c r="C135" s="133" t="s">
        <v>78</v>
      </c>
      <c r="D135" s="134">
        <v>74</v>
      </c>
      <c r="E135" s="135">
        <v>53</v>
      </c>
      <c r="F135" s="135">
        <v>21</v>
      </c>
      <c r="H135" s="170">
        <v>60</v>
      </c>
      <c r="I135" s="159">
        <v>0.23333333333333339</v>
      </c>
      <c r="J135" s="35"/>
      <c r="K135" s="50"/>
      <c r="L135" s="50"/>
      <c r="M135" s="147" t="s">
        <v>109</v>
      </c>
      <c r="N135" s="147"/>
      <c r="O135" s="147"/>
      <c r="P135" s="136">
        <v>620</v>
      </c>
      <c r="Q135" s="137">
        <v>517</v>
      </c>
      <c r="R135" s="137">
        <v>103</v>
      </c>
      <c r="S135" s="52"/>
      <c r="T135" s="52"/>
      <c r="U135" s="80"/>
      <c r="V135" s="80"/>
      <c r="W135" s="102"/>
      <c r="X135" s="102"/>
    </row>
    <row r="136" spans="2:24" ht="16.5" x14ac:dyDescent="0.25">
      <c r="B136" s="175"/>
      <c r="C136" s="133" t="s">
        <v>79</v>
      </c>
      <c r="D136" s="134">
        <v>218</v>
      </c>
      <c r="E136" s="135">
        <v>205</v>
      </c>
      <c r="F136" s="135">
        <v>13</v>
      </c>
      <c r="H136" s="170">
        <v>211</v>
      </c>
      <c r="I136" s="159">
        <v>3.3175355450236976E-2</v>
      </c>
      <c r="J136" s="35"/>
      <c r="K136" s="50"/>
      <c r="L136" s="50"/>
      <c r="M136" s="147" t="s">
        <v>81</v>
      </c>
      <c r="N136" s="147"/>
      <c r="O136" s="147"/>
      <c r="P136" s="136">
        <v>357</v>
      </c>
      <c r="Q136" s="137">
        <v>336</v>
      </c>
      <c r="R136" s="137">
        <v>21</v>
      </c>
      <c r="S136" s="52"/>
      <c r="T136" s="52"/>
      <c r="U136" s="80"/>
      <c r="V136" s="80"/>
      <c r="W136" s="102"/>
      <c r="X136" s="102"/>
    </row>
    <row r="137" spans="2:24" ht="16.5" x14ac:dyDescent="0.25">
      <c r="B137" s="176"/>
      <c r="C137" s="138" t="s">
        <v>1</v>
      </c>
      <c r="D137" s="139">
        <v>304</v>
      </c>
      <c r="E137" s="139">
        <v>264</v>
      </c>
      <c r="F137" s="139">
        <v>40</v>
      </c>
      <c r="H137" s="171">
        <v>284</v>
      </c>
      <c r="I137" s="160">
        <v>7.0422535211267512E-2</v>
      </c>
      <c r="J137" s="35"/>
      <c r="K137" s="50"/>
      <c r="L137" s="50"/>
      <c r="M137" s="147" t="s">
        <v>110</v>
      </c>
      <c r="N137" s="147"/>
      <c r="O137" s="147"/>
      <c r="P137" s="136">
        <v>324</v>
      </c>
      <c r="Q137" s="137">
        <v>236</v>
      </c>
      <c r="R137" s="137">
        <v>88</v>
      </c>
      <c r="S137" s="52"/>
      <c r="T137" s="52"/>
      <c r="U137" s="80"/>
      <c r="V137" s="80"/>
      <c r="W137" s="102"/>
      <c r="X137" s="102"/>
    </row>
    <row r="138" spans="2:24" ht="16.5" x14ac:dyDescent="0.25">
      <c r="B138" s="174" t="s">
        <v>80</v>
      </c>
      <c r="C138" s="133" t="s">
        <v>77</v>
      </c>
      <c r="D138" s="134">
        <v>9</v>
      </c>
      <c r="E138" s="135">
        <v>7</v>
      </c>
      <c r="F138" s="135">
        <v>2</v>
      </c>
      <c r="H138" s="170">
        <v>5</v>
      </c>
      <c r="I138" s="159">
        <v>0.8</v>
      </c>
      <c r="J138" s="35"/>
      <c r="K138" s="50"/>
      <c r="L138" s="50"/>
      <c r="M138" s="147" t="s">
        <v>114</v>
      </c>
      <c r="N138" s="147"/>
      <c r="O138" s="147"/>
      <c r="P138" s="136">
        <v>188</v>
      </c>
      <c r="Q138" s="137">
        <v>188</v>
      </c>
      <c r="R138" s="137">
        <v>0</v>
      </c>
      <c r="S138" s="52"/>
      <c r="T138" s="52"/>
      <c r="U138" s="80"/>
      <c r="V138" s="80"/>
      <c r="W138" s="102"/>
      <c r="X138" s="102"/>
    </row>
    <row r="139" spans="2:24" ht="16.5" x14ac:dyDescent="0.25">
      <c r="B139" s="175"/>
      <c r="C139" s="133" t="s">
        <v>78</v>
      </c>
      <c r="D139" s="134">
        <v>21</v>
      </c>
      <c r="E139" s="135">
        <v>17</v>
      </c>
      <c r="F139" s="135">
        <v>4</v>
      </c>
      <c r="H139" s="170">
        <v>25</v>
      </c>
      <c r="I139" s="159">
        <v>-0.16000000000000003</v>
      </c>
      <c r="J139" s="35"/>
      <c r="K139" s="50"/>
      <c r="L139" s="50"/>
      <c r="M139" s="147" t="s">
        <v>113</v>
      </c>
      <c r="N139" s="147"/>
      <c r="O139" s="147"/>
      <c r="P139" s="136">
        <v>180</v>
      </c>
      <c r="Q139" s="137">
        <v>172</v>
      </c>
      <c r="R139" s="137">
        <v>8</v>
      </c>
      <c r="S139" s="52"/>
      <c r="T139" s="52"/>
      <c r="U139" s="80"/>
      <c r="V139" s="80"/>
      <c r="W139" s="102"/>
      <c r="X139" s="102"/>
    </row>
    <row r="140" spans="2:24" ht="16.5" x14ac:dyDescent="0.25">
      <c r="B140" s="175"/>
      <c r="C140" s="133" t="s">
        <v>79</v>
      </c>
      <c r="D140" s="134">
        <v>78</v>
      </c>
      <c r="E140" s="135">
        <v>77</v>
      </c>
      <c r="F140" s="135">
        <v>1</v>
      </c>
      <c r="H140" s="170">
        <v>82</v>
      </c>
      <c r="I140" s="159">
        <v>-4.8780487804878092E-2</v>
      </c>
      <c r="J140" s="35"/>
      <c r="K140" s="50"/>
      <c r="L140" s="50"/>
      <c r="M140" s="147" t="s">
        <v>123</v>
      </c>
      <c r="N140" s="147"/>
      <c r="O140" s="147"/>
      <c r="P140" s="136">
        <v>160</v>
      </c>
      <c r="Q140" s="137">
        <v>142</v>
      </c>
      <c r="R140" s="137">
        <v>18</v>
      </c>
      <c r="S140" s="52"/>
      <c r="T140" s="52"/>
      <c r="U140" s="80"/>
      <c r="V140" s="80"/>
      <c r="W140" s="102"/>
      <c r="X140" s="102"/>
    </row>
    <row r="141" spans="2:24" ht="16.5" x14ac:dyDescent="0.25">
      <c r="B141" s="176"/>
      <c r="C141" s="138" t="s">
        <v>1</v>
      </c>
      <c r="D141" s="139">
        <v>108</v>
      </c>
      <c r="E141" s="139">
        <v>101</v>
      </c>
      <c r="F141" s="139">
        <v>7</v>
      </c>
      <c r="H141" s="171">
        <v>112</v>
      </c>
      <c r="I141" s="160">
        <v>-3.5714285714285698E-2</v>
      </c>
      <c r="J141" s="35"/>
      <c r="K141" s="50"/>
      <c r="L141" s="50"/>
      <c r="M141" s="147" t="s">
        <v>124</v>
      </c>
      <c r="N141" s="147"/>
      <c r="O141" s="147"/>
      <c r="P141" s="136">
        <v>154</v>
      </c>
      <c r="Q141" s="137">
        <v>154</v>
      </c>
      <c r="R141" s="137">
        <v>0</v>
      </c>
      <c r="S141" s="52"/>
      <c r="T141" s="52"/>
      <c r="U141" s="80"/>
      <c r="V141" s="80"/>
      <c r="W141" s="102"/>
      <c r="X141" s="102"/>
    </row>
    <row r="142" spans="2:24" ht="17.25" thickBot="1" x14ac:dyDescent="0.3">
      <c r="B142" s="174" t="s">
        <v>47</v>
      </c>
      <c r="C142" s="133" t="s">
        <v>77</v>
      </c>
      <c r="D142" s="134">
        <v>44</v>
      </c>
      <c r="E142" s="135">
        <v>35</v>
      </c>
      <c r="F142" s="135">
        <v>9</v>
      </c>
      <c r="H142" s="170">
        <v>38</v>
      </c>
      <c r="I142" s="159">
        <v>0.15789473684210531</v>
      </c>
      <c r="J142" s="35"/>
      <c r="K142" s="50"/>
      <c r="L142" s="50"/>
      <c r="M142" s="147" t="s">
        <v>112</v>
      </c>
      <c r="N142" s="147"/>
      <c r="O142" s="147"/>
      <c r="P142" s="136">
        <v>2711</v>
      </c>
      <c r="Q142" s="137">
        <v>2478</v>
      </c>
      <c r="R142" s="137">
        <v>233</v>
      </c>
      <c r="S142" s="52"/>
      <c r="T142" s="52"/>
      <c r="U142" s="52"/>
      <c r="W142" s="102"/>
      <c r="X142" s="102"/>
    </row>
    <row r="143" spans="2:24" ht="16.5" x14ac:dyDescent="0.25">
      <c r="B143" s="175"/>
      <c r="C143" s="133" t="s">
        <v>78</v>
      </c>
      <c r="D143" s="134">
        <v>136</v>
      </c>
      <c r="E143" s="135">
        <v>119</v>
      </c>
      <c r="F143" s="135">
        <v>17</v>
      </c>
      <c r="H143" s="170">
        <v>193</v>
      </c>
      <c r="I143" s="159">
        <v>-0.29533678756476689</v>
      </c>
      <c r="J143" s="35"/>
      <c r="K143" s="50"/>
      <c r="L143" s="50"/>
      <c r="M143" s="215" t="s">
        <v>1</v>
      </c>
      <c r="N143" s="215"/>
      <c r="O143" s="215"/>
      <c r="P143" s="33">
        <v>10157</v>
      </c>
      <c r="Q143" s="33">
        <v>9254</v>
      </c>
      <c r="R143" s="33">
        <v>903</v>
      </c>
      <c r="S143" s="52"/>
      <c r="T143" s="52"/>
      <c r="U143" s="52"/>
      <c r="W143" s="102"/>
      <c r="X143" s="102"/>
    </row>
    <row r="144" spans="2:24" ht="17.25" thickBot="1" x14ac:dyDescent="0.3">
      <c r="B144" s="175"/>
      <c r="C144" s="133" t="s">
        <v>79</v>
      </c>
      <c r="D144" s="134">
        <v>498</v>
      </c>
      <c r="E144" s="135">
        <v>463</v>
      </c>
      <c r="F144" s="135">
        <v>35</v>
      </c>
      <c r="H144" s="170">
        <v>493</v>
      </c>
      <c r="I144" s="159">
        <v>1.0141987829614507E-2</v>
      </c>
      <c r="J144" s="35"/>
      <c r="K144" s="50"/>
      <c r="L144" s="50"/>
      <c r="M144" s="214" t="s">
        <v>15</v>
      </c>
      <c r="N144" s="214"/>
      <c r="O144" s="214"/>
      <c r="P144" s="38">
        <v>1</v>
      </c>
      <c r="Q144" s="38">
        <v>0.9110957960027567</v>
      </c>
      <c r="R144" s="38">
        <v>8.8904203997243275E-2</v>
      </c>
      <c r="S144" s="52"/>
      <c r="T144" s="52"/>
      <c r="U144" s="52"/>
      <c r="W144" s="102"/>
      <c r="X144" s="102"/>
    </row>
    <row r="145" spans="2:24" ht="16.5" customHeight="1" x14ac:dyDescent="0.25">
      <c r="B145" s="176"/>
      <c r="C145" s="138" t="s">
        <v>1</v>
      </c>
      <c r="D145" s="139">
        <v>678</v>
      </c>
      <c r="E145" s="139">
        <v>617</v>
      </c>
      <c r="F145" s="139">
        <v>61</v>
      </c>
      <c r="H145" s="171">
        <v>724</v>
      </c>
      <c r="I145" s="160">
        <v>-6.3535911602209949E-2</v>
      </c>
      <c r="J145" s="35"/>
      <c r="K145" s="50"/>
      <c r="L145" s="50"/>
      <c r="M145" s="216" t="s">
        <v>128</v>
      </c>
      <c r="N145" s="216"/>
      <c r="O145" s="216"/>
      <c r="P145" s="216"/>
      <c r="Q145" s="216"/>
      <c r="R145" s="216"/>
      <c r="S145" s="52"/>
      <c r="T145" s="52"/>
      <c r="U145" s="52"/>
      <c r="W145" s="102"/>
      <c r="X145" s="102"/>
    </row>
    <row r="146" spans="2:24" ht="16.5" x14ac:dyDescent="0.25">
      <c r="B146" s="174" t="s">
        <v>48</v>
      </c>
      <c r="C146" s="133" t="s">
        <v>77</v>
      </c>
      <c r="D146" s="134">
        <v>9</v>
      </c>
      <c r="E146" s="135">
        <v>9</v>
      </c>
      <c r="F146" s="135">
        <v>0</v>
      </c>
      <c r="H146" s="170">
        <v>16</v>
      </c>
      <c r="I146" s="159">
        <v>-0.4375</v>
      </c>
      <c r="J146" s="35"/>
      <c r="K146" s="50"/>
      <c r="L146" s="50"/>
      <c r="M146" s="217"/>
      <c r="N146" s="217"/>
      <c r="O146" s="217"/>
      <c r="P146" s="217"/>
      <c r="Q146" s="217"/>
      <c r="R146" s="217"/>
      <c r="S146" s="52"/>
      <c r="T146" s="52"/>
      <c r="U146" s="52"/>
      <c r="W146" s="102"/>
      <c r="X146" s="102"/>
    </row>
    <row r="147" spans="2:24" ht="16.5" x14ac:dyDescent="0.25">
      <c r="B147" s="175"/>
      <c r="C147" s="133" t="s">
        <v>78</v>
      </c>
      <c r="D147" s="134">
        <v>48</v>
      </c>
      <c r="E147" s="135">
        <v>40</v>
      </c>
      <c r="F147" s="135">
        <v>8</v>
      </c>
      <c r="H147" s="170">
        <v>73</v>
      </c>
      <c r="I147" s="159">
        <v>-0.34246575342465757</v>
      </c>
      <c r="J147" s="35"/>
      <c r="K147" s="50"/>
      <c r="L147" s="50"/>
      <c r="M147" s="217"/>
      <c r="N147" s="217"/>
      <c r="O147" s="217"/>
      <c r="P147" s="217"/>
      <c r="Q147" s="217"/>
      <c r="R147" s="217"/>
      <c r="S147" s="52"/>
      <c r="T147" s="52"/>
      <c r="U147" s="52"/>
      <c r="W147" s="102"/>
      <c r="X147" s="102"/>
    </row>
    <row r="148" spans="2:24" ht="16.5" x14ac:dyDescent="0.25">
      <c r="B148" s="175"/>
      <c r="C148" s="133" t="s">
        <v>79</v>
      </c>
      <c r="D148" s="134">
        <v>202</v>
      </c>
      <c r="E148" s="135">
        <v>197</v>
      </c>
      <c r="F148" s="135">
        <v>5</v>
      </c>
      <c r="H148" s="170">
        <v>225</v>
      </c>
      <c r="I148" s="159">
        <v>-0.10222222222222221</v>
      </c>
      <c r="J148" s="35"/>
      <c r="K148" s="50"/>
      <c r="L148" s="50"/>
      <c r="M148" s="217"/>
      <c r="N148" s="217"/>
      <c r="O148" s="217"/>
      <c r="P148" s="217"/>
      <c r="Q148" s="217"/>
      <c r="R148" s="217"/>
      <c r="S148" s="52"/>
      <c r="T148" s="52"/>
      <c r="U148" s="52"/>
      <c r="W148" s="102"/>
      <c r="X148" s="102"/>
    </row>
    <row r="149" spans="2:24" ht="16.5" x14ac:dyDescent="0.25">
      <c r="B149" s="176"/>
      <c r="C149" s="138" t="s">
        <v>1</v>
      </c>
      <c r="D149" s="139">
        <v>259</v>
      </c>
      <c r="E149" s="139">
        <v>246</v>
      </c>
      <c r="F149" s="139">
        <v>13</v>
      </c>
      <c r="H149" s="171">
        <v>314</v>
      </c>
      <c r="I149" s="160">
        <v>-0.17515923566878977</v>
      </c>
      <c r="J149" s="35"/>
      <c r="K149" s="50"/>
      <c r="L149" s="50"/>
      <c r="S149" s="52"/>
      <c r="T149" s="52"/>
      <c r="U149" s="52"/>
      <c r="W149" s="102"/>
      <c r="X149" s="102"/>
    </row>
    <row r="150" spans="2:24" ht="16.5" x14ac:dyDescent="0.25">
      <c r="B150" s="174" t="s">
        <v>49</v>
      </c>
      <c r="C150" s="133" t="s">
        <v>77</v>
      </c>
      <c r="D150" s="134">
        <v>12</v>
      </c>
      <c r="E150" s="135">
        <v>8</v>
      </c>
      <c r="F150" s="135">
        <v>4</v>
      </c>
      <c r="H150" s="170">
        <v>9</v>
      </c>
      <c r="I150" s="159">
        <v>0.33333333333333326</v>
      </c>
      <c r="J150" s="35"/>
      <c r="K150" s="50"/>
      <c r="L150" s="50"/>
      <c r="S150" s="52"/>
      <c r="T150" s="52"/>
      <c r="U150" s="52"/>
      <c r="W150" s="102"/>
      <c r="X150" s="102"/>
    </row>
    <row r="151" spans="2:24" ht="16.5" x14ac:dyDescent="0.25">
      <c r="B151" s="175"/>
      <c r="C151" s="133" t="s">
        <v>78</v>
      </c>
      <c r="D151" s="134">
        <v>74</v>
      </c>
      <c r="E151" s="135">
        <v>63</v>
      </c>
      <c r="F151" s="135">
        <v>11</v>
      </c>
      <c r="H151" s="170">
        <v>68</v>
      </c>
      <c r="I151" s="159">
        <v>8.8235294117646967E-2</v>
      </c>
      <c r="J151" s="35"/>
      <c r="K151" s="50"/>
      <c r="L151" s="50"/>
      <c r="T151" s="52"/>
      <c r="U151" s="52"/>
      <c r="W151" s="102"/>
      <c r="X151" s="102"/>
    </row>
    <row r="152" spans="2:24" ht="16.5" x14ac:dyDescent="0.25">
      <c r="B152" s="175"/>
      <c r="C152" s="133" t="s">
        <v>79</v>
      </c>
      <c r="D152" s="134">
        <v>235</v>
      </c>
      <c r="E152" s="135">
        <v>228</v>
      </c>
      <c r="F152" s="135">
        <v>7</v>
      </c>
      <c r="H152" s="170">
        <v>199</v>
      </c>
      <c r="I152" s="159">
        <v>0.18090452261306522</v>
      </c>
      <c r="J152" s="35"/>
      <c r="K152" s="50"/>
      <c r="L152" s="50"/>
      <c r="T152" s="52"/>
      <c r="U152" s="52"/>
      <c r="W152" s="102"/>
      <c r="X152" s="102"/>
    </row>
    <row r="153" spans="2:24" ht="16.5" x14ac:dyDescent="0.25">
      <c r="B153" s="176"/>
      <c r="C153" s="138" t="s">
        <v>1</v>
      </c>
      <c r="D153" s="139">
        <v>321</v>
      </c>
      <c r="E153" s="139">
        <v>299</v>
      </c>
      <c r="F153" s="139">
        <v>22</v>
      </c>
      <c r="H153" s="171">
        <v>276</v>
      </c>
      <c r="I153" s="160">
        <v>0.16304347826086962</v>
      </c>
      <c r="J153" s="35"/>
      <c r="K153" s="50"/>
      <c r="L153" s="50"/>
      <c r="T153" s="52"/>
      <c r="U153" s="52"/>
      <c r="W153" s="102"/>
      <c r="X153" s="102"/>
    </row>
    <row r="154" spans="2:24" ht="16.5" x14ac:dyDescent="0.25">
      <c r="B154" s="174" t="s">
        <v>50</v>
      </c>
      <c r="C154" s="133" t="s">
        <v>77</v>
      </c>
      <c r="D154" s="134">
        <v>14</v>
      </c>
      <c r="E154" s="135">
        <v>10</v>
      </c>
      <c r="F154" s="135">
        <v>4</v>
      </c>
      <c r="H154" s="170">
        <v>20</v>
      </c>
      <c r="I154" s="159">
        <v>-0.30000000000000004</v>
      </c>
      <c r="J154" s="35"/>
      <c r="K154" s="50"/>
      <c r="L154" s="50"/>
      <c r="M154" s="181" t="s">
        <v>85</v>
      </c>
      <c r="N154" s="181"/>
      <c r="O154" s="181"/>
      <c r="P154" s="182"/>
      <c r="Q154" s="17" t="s">
        <v>1</v>
      </c>
      <c r="R154" s="18" t="s">
        <v>2</v>
      </c>
      <c r="S154" s="19" t="s">
        <v>3</v>
      </c>
      <c r="W154" s="102"/>
      <c r="X154" s="102"/>
    </row>
    <row r="155" spans="2:24" ht="16.5" x14ac:dyDescent="0.25">
      <c r="B155" s="175"/>
      <c r="C155" s="133" t="s">
        <v>78</v>
      </c>
      <c r="D155" s="134">
        <v>62</v>
      </c>
      <c r="E155" s="135">
        <v>46</v>
      </c>
      <c r="F155" s="135">
        <v>16</v>
      </c>
      <c r="H155" s="170">
        <v>76</v>
      </c>
      <c r="I155" s="159">
        <v>-0.18421052631578949</v>
      </c>
      <c r="J155" s="35"/>
      <c r="K155" s="50"/>
      <c r="L155" s="50"/>
      <c r="M155" s="140" t="s">
        <v>86</v>
      </c>
      <c r="N155" s="140"/>
      <c r="O155" s="140"/>
      <c r="P155" s="140"/>
      <c r="Q155" s="24">
        <v>2397</v>
      </c>
      <c r="R155" s="25">
        <v>2227</v>
      </c>
      <c r="S155" s="25">
        <v>170</v>
      </c>
      <c r="W155" s="102"/>
      <c r="X155" s="102"/>
    </row>
    <row r="156" spans="2:24" ht="16.5" x14ac:dyDescent="0.25">
      <c r="B156" s="175"/>
      <c r="C156" s="133" t="s">
        <v>79</v>
      </c>
      <c r="D156" s="134">
        <v>174</v>
      </c>
      <c r="E156" s="135">
        <v>166</v>
      </c>
      <c r="F156" s="135">
        <v>8</v>
      </c>
      <c r="H156" s="170">
        <v>169</v>
      </c>
      <c r="I156" s="159">
        <v>2.9585798816567976E-2</v>
      </c>
      <c r="J156" s="35"/>
      <c r="K156" s="50"/>
      <c r="L156" s="50"/>
      <c r="M156" s="141" t="s">
        <v>87</v>
      </c>
      <c r="N156" s="141"/>
      <c r="O156" s="141"/>
      <c r="P156" s="141"/>
      <c r="Q156" s="24">
        <v>2600</v>
      </c>
      <c r="R156" s="25">
        <v>2333</v>
      </c>
      <c r="S156" s="25">
        <v>267</v>
      </c>
      <c r="W156" s="102"/>
      <c r="X156" s="102"/>
    </row>
    <row r="157" spans="2:24" ht="16.5" x14ac:dyDescent="0.25">
      <c r="B157" s="176"/>
      <c r="C157" s="138" t="s">
        <v>1</v>
      </c>
      <c r="D157" s="139">
        <v>250</v>
      </c>
      <c r="E157" s="139">
        <v>222</v>
      </c>
      <c r="F157" s="139">
        <v>28</v>
      </c>
      <c r="H157" s="171">
        <v>265</v>
      </c>
      <c r="I157" s="160">
        <v>-5.6603773584905648E-2</v>
      </c>
      <c r="J157" s="35"/>
      <c r="K157" s="50"/>
      <c r="L157" s="50"/>
      <c r="M157" s="141" t="s">
        <v>88</v>
      </c>
      <c r="N157" s="141"/>
      <c r="O157" s="141"/>
      <c r="P157" s="141"/>
      <c r="Q157" s="24">
        <v>596</v>
      </c>
      <c r="R157" s="25">
        <v>561</v>
      </c>
      <c r="S157" s="25">
        <v>35</v>
      </c>
      <c r="W157" s="102"/>
      <c r="X157" s="102"/>
    </row>
    <row r="158" spans="2:24" ht="16.5" x14ac:dyDescent="0.25">
      <c r="B158" s="174" t="s">
        <v>51</v>
      </c>
      <c r="C158" s="133" t="s">
        <v>77</v>
      </c>
      <c r="D158" s="134">
        <v>29</v>
      </c>
      <c r="E158" s="135">
        <v>22</v>
      </c>
      <c r="F158" s="135">
        <v>7</v>
      </c>
      <c r="H158" s="170">
        <v>32</v>
      </c>
      <c r="I158" s="159">
        <v>-9.375E-2</v>
      </c>
      <c r="J158" s="35"/>
      <c r="K158" s="50"/>
      <c r="L158" s="50"/>
      <c r="M158" s="141" t="s">
        <v>89</v>
      </c>
      <c r="N158" s="141"/>
      <c r="O158" s="141"/>
      <c r="P158" s="141"/>
      <c r="Q158" s="24">
        <v>877</v>
      </c>
      <c r="R158" s="25">
        <v>801</v>
      </c>
      <c r="S158" s="25">
        <v>76</v>
      </c>
      <c r="W158" s="102"/>
      <c r="X158" s="102"/>
    </row>
    <row r="159" spans="2:24" ht="16.5" x14ac:dyDescent="0.25">
      <c r="B159" s="175"/>
      <c r="C159" s="133" t="s">
        <v>78</v>
      </c>
      <c r="D159" s="134">
        <v>89</v>
      </c>
      <c r="E159" s="135">
        <v>77</v>
      </c>
      <c r="F159" s="135">
        <v>12</v>
      </c>
      <c r="H159" s="170">
        <v>111</v>
      </c>
      <c r="I159" s="159">
        <v>-0.19819819819819817</v>
      </c>
      <c r="J159" s="35"/>
      <c r="K159" s="50"/>
      <c r="L159" s="50"/>
      <c r="M159" s="141" t="s">
        <v>90</v>
      </c>
      <c r="N159" s="141"/>
      <c r="O159" s="141"/>
      <c r="P159" s="141"/>
      <c r="Q159" s="24">
        <v>76</v>
      </c>
      <c r="R159" s="25">
        <v>74</v>
      </c>
      <c r="S159" s="25">
        <v>2</v>
      </c>
      <c r="W159" s="102"/>
      <c r="X159" s="102"/>
    </row>
    <row r="160" spans="2:24" ht="16.5" x14ac:dyDescent="0.25">
      <c r="B160" s="175"/>
      <c r="C160" s="133" t="s">
        <v>79</v>
      </c>
      <c r="D160" s="134">
        <v>374</v>
      </c>
      <c r="E160" s="135">
        <v>350</v>
      </c>
      <c r="F160" s="135">
        <v>24</v>
      </c>
      <c r="H160" s="170">
        <v>371</v>
      </c>
      <c r="I160" s="159">
        <v>8.0862533692722671E-3</v>
      </c>
      <c r="J160" s="35"/>
      <c r="K160" s="50"/>
      <c r="L160" s="50"/>
      <c r="M160" s="141" t="s">
        <v>91</v>
      </c>
      <c r="N160" s="141"/>
      <c r="O160" s="141"/>
      <c r="P160" s="141"/>
      <c r="Q160" s="24">
        <v>1078</v>
      </c>
      <c r="R160" s="25">
        <v>1011</v>
      </c>
      <c r="S160" s="25">
        <v>67</v>
      </c>
      <c r="W160" s="102"/>
      <c r="X160" s="102"/>
    </row>
    <row r="161" spans="2:24" ht="16.5" x14ac:dyDescent="0.25">
      <c r="B161" s="176"/>
      <c r="C161" s="138" t="s">
        <v>1</v>
      </c>
      <c r="D161" s="139">
        <v>492</v>
      </c>
      <c r="E161" s="139">
        <v>449</v>
      </c>
      <c r="F161" s="139">
        <v>43</v>
      </c>
      <c r="H161" s="171">
        <v>514</v>
      </c>
      <c r="I161" s="160">
        <v>-4.2801556420233422E-2</v>
      </c>
      <c r="J161" s="35"/>
      <c r="K161" s="50"/>
      <c r="L161" s="50"/>
      <c r="M161" s="141" t="s">
        <v>92</v>
      </c>
      <c r="N161" s="141"/>
      <c r="O161" s="141"/>
      <c r="P161" s="141"/>
      <c r="Q161" s="24">
        <v>619</v>
      </c>
      <c r="R161" s="25">
        <v>476</v>
      </c>
      <c r="S161" s="25">
        <v>143</v>
      </c>
      <c r="W161" s="102"/>
      <c r="X161" s="102"/>
    </row>
    <row r="162" spans="2:24" ht="16.5" x14ac:dyDescent="0.25">
      <c r="B162" s="174" t="s">
        <v>52</v>
      </c>
      <c r="C162" s="133" t="s">
        <v>77</v>
      </c>
      <c r="D162" s="134">
        <v>5</v>
      </c>
      <c r="E162" s="135">
        <v>5</v>
      </c>
      <c r="F162" s="135">
        <v>0</v>
      </c>
      <c r="H162" s="170">
        <v>3</v>
      </c>
      <c r="I162" s="159">
        <v>0.66666666666666674</v>
      </c>
      <c r="J162" s="35"/>
      <c r="K162" s="50"/>
      <c r="L162" s="50"/>
      <c r="M162" s="141" t="s">
        <v>93</v>
      </c>
      <c r="N162" s="141"/>
      <c r="O162" s="141"/>
      <c r="P162" s="141"/>
      <c r="Q162" s="24">
        <v>381</v>
      </c>
      <c r="R162" s="25">
        <v>375</v>
      </c>
      <c r="S162" s="25">
        <v>6</v>
      </c>
      <c r="W162" s="102"/>
      <c r="X162" s="102"/>
    </row>
    <row r="163" spans="2:24" ht="16.5" x14ac:dyDescent="0.25">
      <c r="B163" s="175"/>
      <c r="C163" s="133" t="s">
        <v>78</v>
      </c>
      <c r="D163" s="134">
        <v>28</v>
      </c>
      <c r="E163" s="135">
        <v>26</v>
      </c>
      <c r="F163" s="135">
        <v>2</v>
      </c>
      <c r="H163" s="170">
        <v>23</v>
      </c>
      <c r="I163" s="159">
        <v>0.21739130434782616</v>
      </c>
      <c r="J163" s="35"/>
      <c r="K163" s="50"/>
      <c r="L163" s="50"/>
      <c r="M163" s="141" t="s">
        <v>94</v>
      </c>
      <c r="N163" s="141"/>
      <c r="O163" s="141"/>
      <c r="P163" s="141"/>
      <c r="Q163" s="24">
        <v>118</v>
      </c>
      <c r="R163" s="25">
        <v>106</v>
      </c>
      <c r="S163" s="25">
        <v>12</v>
      </c>
      <c r="W163" s="102"/>
      <c r="X163" s="102"/>
    </row>
    <row r="164" spans="2:24" ht="16.5" x14ac:dyDescent="0.25">
      <c r="B164" s="175"/>
      <c r="C164" s="133" t="s">
        <v>79</v>
      </c>
      <c r="D164" s="134">
        <v>64</v>
      </c>
      <c r="E164" s="135">
        <v>64</v>
      </c>
      <c r="F164" s="135">
        <v>0</v>
      </c>
      <c r="H164" s="170">
        <v>82</v>
      </c>
      <c r="I164" s="159">
        <v>-0.21951219512195119</v>
      </c>
      <c r="J164" s="35"/>
      <c r="K164" s="50"/>
      <c r="L164" s="50"/>
      <c r="M164" s="141" t="s">
        <v>95</v>
      </c>
      <c r="N164" s="141"/>
      <c r="O164" s="141"/>
      <c r="P164" s="141"/>
      <c r="Q164" s="24">
        <v>411</v>
      </c>
      <c r="R164" s="25">
        <v>384</v>
      </c>
      <c r="S164" s="25">
        <v>27</v>
      </c>
      <c r="T164" s="52"/>
      <c r="U164" s="52"/>
      <c r="W164" s="102"/>
      <c r="X164" s="102"/>
    </row>
    <row r="165" spans="2:24" ht="17.25" thickBot="1" x14ac:dyDescent="0.3">
      <c r="B165" s="176"/>
      <c r="C165" s="138" t="s">
        <v>1</v>
      </c>
      <c r="D165" s="139">
        <v>97</v>
      </c>
      <c r="E165" s="139">
        <v>95</v>
      </c>
      <c r="F165" s="139">
        <v>2</v>
      </c>
      <c r="H165" s="171">
        <v>108</v>
      </c>
      <c r="I165" s="160">
        <v>-0.10185185185185186</v>
      </c>
      <c r="J165" s="35"/>
      <c r="K165" s="50"/>
      <c r="L165" s="50"/>
      <c r="M165" s="141" t="s">
        <v>96</v>
      </c>
      <c r="N165" s="141"/>
      <c r="O165" s="141"/>
      <c r="P165" s="141"/>
      <c r="Q165" s="24">
        <v>1004</v>
      </c>
      <c r="R165" s="25">
        <v>906</v>
      </c>
      <c r="S165" s="25">
        <v>98</v>
      </c>
      <c r="T165" s="52"/>
      <c r="U165" s="52"/>
      <c r="W165" s="102"/>
      <c r="X165" s="102"/>
    </row>
    <row r="166" spans="2:24" ht="16.5" x14ac:dyDescent="0.25">
      <c r="B166" s="174" t="s">
        <v>82</v>
      </c>
      <c r="C166" s="133" t="s">
        <v>77</v>
      </c>
      <c r="D166" s="134">
        <v>26</v>
      </c>
      <c r="E166" s="135">
        <v>19</v>
      </c>
      <c r="F166" s="135">
        <v>7</v>
      </c>
      <c r="H166" s="170">
        <v>19</v>
      </c>
      <c r="I166" s="159">
        <v>0.36842105263157898</v>
      </c>
      <c r="J166" s="35"/>
      <c r="K166" s="50"/>
      <c r="L166" s="50"/>
      <c r="M166" s="215" t="s">
        <v>1</v>
      </c>
      <c r="N166" s="215"/>
      <c r="O166" s="215"/>
      <c r="P166" s="215"/>
      <c r="Q166" s="33">
        <v>10157</v>
      </c>
      <c r="R166" s="34">
        <v>9254</v>
      </c>
      <c r="S166" s="34">
        <v>903</v>
      </c>
      <c r="T166" s="52"/>
      <c r="U166" s="52"/>
      <c r="W166" s="102"/>
      <c r="X166" s="102"/>
    </row>
    <row r="167" spans="2:24" ht="17.25" thickBot="1" x14ac:dyDescent="0.3">
      <c r="B167" s="175"/>
      <c r="C167" s="133" t="s">
        <v>78</v>
      </c>
      <c r="D167" s="134">
        <v>86</v>
      </c>
      <c r="E167" s="135">
        <v>69</v>
      </c>
      <c r="F167" s="135">
        <v>17</v>
      </c>
      <c r="H167" s="170">
        <v>89</v>
      </c>
      <c r="I167" s="159">
        <v>-3.3707865168539297E-2</v>
      </c>
      <c r="J167" s="35"/>
      <c r="K167" s="50"/>
      <c r="L167" s="50"/>
      <c r="M167" s="214" t="s">
        <v>15</v>
      </c>
      <c r="N167" s="214"/>
      <c r="O167" s="214"/>
      <c r="P167" s="214"/>
      <c r="Q167" s="38">
        <v>1</v>
      </c>
      <c r="R167" s="38">
        <v>0.9110957960027567</v>
      </c>
      <c r="S167" s="38">
        <v>8.8904203997243275E-2</v>
      </c>
      <c r="T167" s="52"/>
      <c r="U167" s="52"/>
      <c r="W167" s="102"/>
      <c r="X167" s="102"/>
    </row>
    <row r="168" spans="2:24" ht="16.5" x14ac:dyDescent="0.25">
      <c r="B168" s="175"/>
      <c r="C168" s="133" t="s">
        <v>79</v>
      </c>
      <c r="D168" s="134">
        <v>346</v>
      </c>
      <c r="E168" s="135">
        <v>333</v>
      </c>
      <c r="F168" s="135">
        <v>13</v>
      </c>
      <c r="H168" s="170">
        <v>273</v>
      </c>
      <c r="I168" s="159">
        <v>0.26739926739926734</v>
      </c>
      <c r="J168" s="35"/>
      <c r="K168" s="50"/>
      <c r="L168" s="50"/>
      <c r="T168" s="52"/>
      <c r="U168" s="52"/>
      <c r="W168" s="102"/>
      <c r="X168" s="102"/>
    </row>
    <row r="169" spans="2:24" ht="16.5" x14ac:dyDescent="0.25">
      <c r="B169" s="176"/>
      <c r="C169" s="138" t="s">
        <v>1</v>
      </c>
      <c r="D169" s="139">
        <v>458</v>
      </c>
      <c r="E169" s="139">
        <v>421</v>
      </c>
      <c r="F169" s="139">
        <v>37</v>
      </c>
      <c r="H169" s="171">
        <v>381</v>
      </c>
      <c r="I169" s="160">
        <v>0.20209973753280841</v>
      </c>
      <c r="J169" s="35"/>
      <c r="K169" s="50"/>
      <c r="L169" s="50"/>
      <c r="S169" s="52"/>
      <c r="T169" s="52"/>
      <c r="U169" s="52"/>
      <c r="W169" s="102"/>
      <c r="X169" s="102"/>
    </row>
    <row r="170" spans="2:24" ht="16.5" x14ac:dyDescent="0.25">
      <c r="B170" s="174" t="s">
        <v>54</v>
      </c>
      <c r="C170" s="133" t="s">
        <v>77</v>
      </c>
      <c r="D170" s="134">
        <v>27</v>
      </c>
      <c r="E170" s="135">
        <v>18</v>
      </c>
      <c r="F170" s="135">
        <v>9</v>
      </c>
      <c r="H170" s="170">
        <v>25</v>
      </c>
      <c r="I170" s="159">
        <v>8.0000000000000071E-2</v>
      </c>
      <c r="J170" s="35"/>
      <c r="K170" s="50"/>
      <c r="L170" s="50"/>
      <c r="S170" s="52"/>
      <c r="T170" s="52"/>
      <c r="U170" s="52"/>
      <c r="W170" s="102"/>
      <c r="X170" s="102"/>
    </row>
    <row r="171" spans="2:24" ht="16.5" x14ac:dyDescent="0.25">
      <c r="B171" s="175"/>
      <c r="C171" s="133" t="s">
        <v>78</v>
      </c>
      <c r="D171" s="134">
        <v>82</v>
      </c>
      <c r="E171" s="135">
        <v>67</v>
      </c>
      <c r="F171" s="135">
        <v>15</v>
      </c>
      <c r="H171" s="170">
        <v>115</v>
      </c>
      <c r="I171" s="159">
        <v>-0.28695652173913044</v>
      </c>
      <c r="J171" s="35"/>
      <c r="K171" s="50"/>
      <c r="L171" s="50"/>
      <c r="S171" s="52"/>
      <c r="T171" s="52"/>
      <c r="U171" s="52"/>
      <c r="W171" s="102"/>
      <c r="X171" s="102"/>
    </row>
    <row r="172" spans="2:24" ht="16.5" x14ac:dyDescent="0.25">
      <c r="B172" s="175"/>
      <c r="C172" s="133" t="s">
        <v>79</v>
      </c>
      <c r="D172" s="134">
        <v>316</v>
      </c>
      <c r="E172" s="135">
        <v>299</v>
      </c>
      <c r="F172" s="135">
        <v>17</v>
      </c>
      <c r="H172" s="170">
        <v>323</v>
      </c>
      <c r="I172" s="159">
        <v>-2.1671826625387025E-2</v>
      </c>
      <c r="J172" s="35"/>
      <c r="K172" s="50"/>
      <c r="L172" s="50"/>
      <c r="M172" s="50"/>
      <c r="N172" s="50"/>
      <c r="P172" s="52"/>
      <c r="Q172" s="52"/>
      <c r="R172" s="52"/>
      <c r="S172" s="52"/>
      <c r="T172" s="52"/>
      <c r="U172" s="52"/>
      <c r="W172" s="102"/>
      <c r="X172" s="102"/>
    </row>
    <row r="173" spans="2:24" ht="16.5" x14ac:dyDescent="0.25">
      <c r="B173" s="176"/>
      <c r="C173" s="138" t="s">
        <v>1</v>
      </c>
      <c r="D173" s="139">
        <v>425</v>
      </c>
      <c r="E173" s="139">
        <v>384</v>
      </c>
      <c r="F173" s="139">
        <v>41</v>
      </c>
      <c r="H173" s="171">
        <v>463</v>
      </c>
      <c r="I173" s="160">
        <v>-8.2073434125270017E-2</v>
      </c>
      <c r="J173" s="35"/>
      <c r="K173" s="50"/>
      <c r="L173" s="50"/>
      <c r="M173" s="50"/>
      <c r="N173" s="50"/>
      <c r="P173" s="52"/>
      <c r="Q173" s="52"/>
      <c r="R173" s="52"/>
      <c r="S173" s="52"/>
      <c r="T173" s="52"/>
      <c r="U173" s="52"/>
      <c r="W173" s="102"/>
      <c r="X173" s="102"/>
    </row>
    <row r="174" spans="2:24" ht="16.5" customHeight="1" x14ac:dyDescent="0.25">
      <c r="B174" s="174" t="s">
        <v>83</v>
      </c>
      <c r="C174" s="133" t="s">
        <v>77</v>
      </c>
      <c r="D174" s="134">
        <v>18</v>
      </c>
      <c r="E174" s="135">
        <v>13</v>
      </c>
      <c r="F174" s="135">
        <v>5</v>
      </c>
      <c r="H174" s="170">
        <v>17</v>
      </c>
      <c r="I174" s="159">
        <v>5.8823529411764719E-2</v>
      </c>
      <c r="J174" s="35"/>
      <c r="K174" s="50"/>
      <c r="L174" s="50"/>
      <c r="M174" s="50"/>
      <c r="N174" s="50"/>
      <c r="P174" s="52"/>
      <c r="Q174" s="52"/>
      <c r="R174" s="52"/>
      <c r="S174" s="52"/>
      <c r="T174" s="52"/>
      <c r="U174" s="52"/>
      <c r="W174" s="102"/>
      <c r="X174" s="102"/>
    </row>
    <row r="175" spans="2:24" ht="16.5" x14ac:dyDescent="0.25">
      <c r="B175" s="175"/>
      <c r="C175" s="133" t="s">
        <v>78</v>
      </c>
      <c r="D175" s="134">
        <v>110</v>
      </c>
      <c r="E175" s="135">
        <v>87</v>
      </c>
      <c r="F175" s="135">
        <v>23</v>
      </c>
      <c r="H175" s="170">
        <v>124</v>
      </c>
      <c r="I175" s="159">
        <v>-0.11290322580645162</v>
      </c>
      <c r="J175" s="35"/>
      <c r="K175" s="50"/>
      <c r="L175" s="50"/>
      <c r="M175" s="50"/>
      <c r="N175" s="50"/>
      <c r="P175" s="52"/>
      <c r="Q175" s="52"/>
      <c r="R175" s="52"/>
      <c r="S175" s="52"/>
      <c r="T175" s="52"/>
      <c r="U175" s="52"/>
      <c r="W175" s="102"/>
      <c r="X175" s="102"/>
    </row>
    <row r="176" spans="2:24" ht="16.5" x14ac:dyDescent="0.25">
      <c r="B176" s="175"/>
      <c r="C176" s="133" t="s">
        <v>79</v>
      </c>
      <c r="D176" s="134">
        <v>313</v>
      </c>
      <c r="E176" s="135">
        <v>298</v>
      </c>
      <c r="F176" s="135">
        <v>15</v>
      </c>
      <c r="H176" s="170">
        <v>355</v>
      </c>
      <c r="I176" s="159">
        <v>-0.11830985915492953</v>
      </c>
      <c r="J176" s="35"/>
      <c r="K176" s="50"/>
      <c r="L176" s="50"/>
      <c r="M176" s="50"/>
      <c r="N176" s="50"/>
      <c r="P176" s="52"/>
      <c r="Q176" s="52"/>
      <c r="R176" s="52"/>
      <c r="S176" s="52"/>
      <c r="T176" s="52"/>
      <c r="U176" s="52"/>
      <c r="W176" s="102"/>
      <c r="X176" s="102"/>
    </row>
    <row r="177" spans="2:24" ht="16.5" x14ac:dyDescent="0.25">
      <c r="B177" s="176"/>
      <c r="C177" s="138" t="s">
        <v>1</v>
      </c>
      <c r="D177" s="139">
        <v>441</v>
      </c>
      <c r="E177" s="139">
        <v>398</v>
      </c>
      <c r="F177" s="139">
        <v>43</v>
      </c>
      <c r="H177" s="171">
        <v>496</v>
      </c>
      <c r="I177" s="160">
        <v>-0.11088709677419351</v>
      </c>
      <c r="J177" s="35"/>
      <c r="K177" s="50"/>
      <c r="L177" s="50"/>
      <c r="M177" s="50"/>
      <c r="N177" s="50"/>
      <c r="P177" s="52"/>
      <c r="Q177" s="52"/>
      <c r="R177" s="52"/>
      <c r="S177" s="52"/>
      <c r="T177" s="52"/>
      <c r="U177" s="52"/>
      <c r="W177" s="102"/>
      <c r="X177" s="102"/>
    </row>
    <row r="178" spans="2:24" ht="16.5" x14ac:dyDescent="0.25">
      <c r="B178" s="174" t="s">
        <v>84</v>
      </c>
      <c r="C178" s="133" t="s">
        <v>77</v>
      </c>
      <c r="D178" s="134">
        <v>18</v>
      </c>
      <c r="E178" s="135">
        <v>13</v>
      </c>
      <c r="F178" s="135">
        <v>5</v>
      </c>
      <c r="H178" s="170">
        <v>34</v>
      </c>
      <c r="I178" s="159">
        <v>-0.47058823529411764</v>
      </c>
      <c r="J178" s="35"/>
      <c r="K178" s="50"/>
      <c r="L178" s="50"/>
      <c r="T178" s="52"/>
      <c r="U178" s="52"/>
      <c r="W178" s="102"/>
      <c r="X178" s="102"/>
    </row>
    <row r="179" spans="2:24" ht="16.5" x14ac:dyDescent="0.25">
      <c r="B179" s="175"/>
      <c r="C179" s="133" t="s">
        <v>78</v>
      </c>
      <c r="D179" s="134">
        <v>116</v>
      </c>
      <c r="E179" s="135">
        <v>104</v>
      </c>
      <c r="F179" s="135">
        <v>12</v>
      </c>
      <c r="H179" s="170">
        <v>131</v>
      </c>
      <c r="I179" s="159">
        <v>-0.1145038167938931</v>
      </c>
      <c r="J179" s="35"/>
      <c r="K179" s="50"/>
      <c r="L179" s="50"/>
      <c r="T179" s="52"/>
      <c r="U179" s="52"/>
      <c r="W179" s="102"/>
      <c r="X179" s="102"/>
    </row>
    <row r="180" spans="2:24" ht="16.5" x14ac:dyDescent="0.25">
      <c r="B180" s="175"/>
      <c r="C180" s="133" t="s">
        <v>79</v>
      </c>
      <c r="D180" s="134">
        <v>369</v>
      </c>
      <c r="E180" s="135">
        <v>350</v>
      </c>
      <c r="F180" s="135">
        <v>19</v>
      </c>
      <c r="H180" s="170">
        <v>366</v>
      </c>
      <c r="I180" s="159">
        <v>8.1967213114753079E-3</v>
      </c>
      <c r="J180" s="35"/>
      <c r="K180" s="50"/>
      <c r="L180" s="50"/>
      <c r="T180" s="52"/>
      <c r="U180" s="52"/>
      <c r="W180" s="102"/>
      <c r="X180" s="102"/>
    </row>
    <row r="181" spans="2:24" ht="16.5" x14ac:dyDescent="0.25">
      <c r="B181" s="176"/>
      <c r="C181" s="138" t="s">
        <v>1</v>
      </c>
      <c r="D181" s="139">
        <v>503</v>
      </c>
      <c r="E181" s="139">
        <v>467</v>
      </c>
      <c r="F181" s="139">
        <v>36</v>
      </c>
      <c r="H181" s="171">
        <v>531</v>
      </c>
      <c r="I181" s="160">
        <v>-5.2730696798493404E-2</v>
      </c>
      <c r="J181" s="35"/>
      <c r="K181" s="50"/>
      <c r="L181" s="50"/>
      <c r="T181" s="52"/>
      <c r="U181" s="52"/>
      <c r="W181" s="102"/>
      <c r="X181" s="102"/>
    </row>
    <row r="182" spans="2:24" ht="16.5" x14ac:dyDescent="0.25">
      <c r="B182" s="174" t="s">
        <v>57</v>
      </c>
      <c r="C182" s="133" t="s">
        <v>77</v>
      </c>
      <c r="D182" s="134">
        <v>12</v>
      </c>
      <c r="E182" s="135">
        <v>7</v>
      </c>
      <c r="F182" s="135">
        <v>5</v>
      </c>
      <c r="H182" s="170">
        <v>18</v>
      </c>
      <c r="I182" s="159">
        <v>-0.33333333333333337</v>
      </c>
      <c r="J182" s="35"/>
      <c r="K182" s="50"/>
      <c r="L182" s="50"/>
      <c r="T182" s="52"/>
      <c r="U182" s="52"/>
      <c r="W182" s="102"/>
      <c r="X182" s="102"/>
    </row>
    <row r="183" spans="2:24" ht="16.5" x14ac:dyDescent="0.25">
      <c r="B183" s="175"/>
      <c r="C183" s="133" t="s">
        <v>78</v>
      </c>
      <c r="D183" s="134">
        <v>79</v>
      </c>
      <c r="E183" s="135">
        <v>72</v>
      </c>
      <c r="F183" s="135">
        <v>7</v>
      </c>
      <c r="H183" s="170">
        <v>82</v>
      </c>
      <c r="I183" s="159">
        <v>-3.6585365853658569E-2</v>
      </c>
      <c r="J183" s="35"/>
      <c r="K183" s="50"/>
      <c r="L183" s="50"/>
      <c r="T183" s="52"/>
      <c r="U183" s="52"/>
      <c r="W183" s="102"/>
      <c r="X183" s="102"/>
    </row>
    <row r="184" spans="2:24" ht="16.5" x14ac:dyDescent="0.25">
      <c r="B184" s="175"/>
      <c r="C184" s="133" t="s">
        <v>79</v>
      </c>
      <c r="D184" s="134">
        <v>216</v>
      </c>
      <c r="E184" s="135">
        <v>205</v>
      </c>
      <c r="F184" s="135">
        <v>11</v>
      </c>
      <c r="H184" s="170">
        <v>218</v>
      </c>
      <c r="I184" s="159">
        <v>-9.1743119266054496E-3</v>
      </c>
      <c r="J184" s="35"/>
      <c r="K184" s="50"/>
      <c r="L184" s="50"/>
      <c r="T184" s="52"/>
      <c r="U184" s="52"/>
      <c r="W184" s="102"/>
      <c r="X184" s="102"/>
    </row>
    <row r="185" spans="2:24" ht="16.5" x14ac:dyDescent="0.25">
      <c r="B185" s="176"/>
      <c r="C185" s="138" t="s">
        <v>1</v>
      </c>
      <c r="D185" s="139">
        <v>307</v>
      </c>
      <c r="E185" s="139">
        <v>284</v>
      </c>
      <c r="F185" s="139">
        <v>23</v>
      </c>
      <c r="H185" s="171">
        <v>318</v>
      </c>
      <c r="I185" s="160">
        <v>-3.4591194968553451E-2</v>
      </c>
      <c r="J185" s="35"/>
      <c r="K185" s="50"/>
      <c r="L185" s="50"/>
      <c r="T185" s="52"/>
      <c r="U185" s="52"/>
      <c r="W185" s="102"/>
      <c r="X185" s="102"/>
    </row>
    <row r="186" spans="2:24" ht="16.5" x14ac:dyDescent="0.25">
      <c r="B186" s="174" t="s">
        <v>99</v>
      </c>
      <c r="C186" s="133" t="s">
        <v>77</v>
      </c>
      <c r="D186" s="134">
        <v>173</v>
      </c>
      <c r="E186" s="135">
        <v>129</v>
      </c>
      <c r="F186" s="135">
        <v>44</v>
      </c>
      <c r="H186" s="170">
        <v>174</v>
      </c>
      <c r="I186" s="159">
        <v>-5.7471264367816577E-3</v>
      </c>
      <c r="J186" s="35"/>
      <c r="K186" s="50"/>
      <c r="L186" s="50"/>
      <c r="T186" s="52"/>
      <c r="U186" s="52"/>
      <c r="W186" s="102"/>
      <c r="X186" s="102"/>
    </row>
    <row r="187" spans="2:24" ht="16.5" x14ac:dyDescent="0.25">
      <c r="B187" s="175"/>
      <c r="C187" s="133" t="s">
        <v>78</v>
      </c>
      <c r="D187" s="134">
        <v>625</v>
      </c>
      <c r="E187" s="135">
        <v>501</v>
      </c>
      <c r="F187" s="135">
        <v>124</v>
      </c>
      <c r="H187" s="170">
        <v>696</v>
      </c>
      <c r="I187" s="159">
        <v>-0.10201149425287359</v>
      </c>
      <c r="J187" s="35"/>
      <c r="K187" s="50"/>
      <c r="L187" s="50"/>
      <c r="T187" s="52"/>
      <c r="U187" s="52"/>
      <c r="W187" s="102"/>
      <c r="X187" s="102"/>
    </row>
    <row r="188" spans="2:24" ht="16.5" x14ac:dyDescent="0.25">
      <c r="B188" s="175"/>
      <c r="C188" s="133" t="s">
        <v>79</v>
      </c>
      <c r="D188" s="134">
        <v>1640</v>
      </c>
      <c r="E188" s="135">
        <v>1564</v>
      </c>
      <c r="F188" s="135">
        <v>76</v>
      </c>
      <c r="H188" s="170">
        <v>1718</v>
      </c>
      <c r="I188" s="159">
        <v>-4.54016298020955E-2</v>
      </c>
      <c r="J188" s="35"/>
      <c r="K188" s="50"/>
      <c r="L188" s="50"/>
      <c r="T188" s="52"/>
      <c r="U188" s="52"/>
      <c r="W188" s="102"/>
      <c r="X188" s="102"/>
    </row>
    <row r="189" spans="2:24" ht="16.5" x14ac:dyDescent="0.25">
      <c r="B189" s="176"/>
      <c r="C189" s="138" t="s">
        <v>1</v>
      </c>
      <c r="D189" s="139">
        <v>2438</v>
      </c>
      <c r="E189" s="139">
        <v>2194</v>
      </c>
      <c r="F189" s="139">
        <v>244</v>
      </c>
      <c r="H189" s="171">
        <v>2588</v>
      </c>
      <c r="I189" s="160">
        <v>-5.7959814528593556E-2</v>
      </c>
      <c r="J189" s="35"/>
      <c r="K189" s="50"/>
      <c r="L189" s="50"/>
      <c r="T189" s="52"/>
      <c r="U189" s="52"/>
      <c r="W189" s="102"/>
      <c r="X189" s="102"/>
    </row>
    <row r="190" spans="2:24" ht="16.5" x14ac:dyDescent="0.25">
      <c r="B190" s="174" t="s">
        <v>100</v>
      </c>
      <c r="C190" s="133" t="s">
        <v>77</v>
      </c>
      <c r="D190" s="134">
        <v>27</v>
      </c>
      <c r="E190" s="135">
        <v>20</v>
      </c>
      <c r="F190" s="135">
        <v>7</v>
      </c>
      <c r="H190" s="170">
        <v>28</v>
      </c>
      <c r="I190" s="159">
        <v>-3.5714285714285698E-2</v>
      </c>
      <c r="J190" s="35"/>
      <c r="K190" s="50"/>
      <c r="L190" s="50"/>
      <c r="T190" s="52"/>
      <c r="U190" s="52"/>
      <c r="W190" s="102"/>
      <c r="X190" s="102"/>
    </row>
    <row r="191" spans="2:24" ht="16.5" x14ac:dyDescent="0.25">
      <c r="B191" s="175"/>
      <c r="C191" s="133" t="s">
        <v>78</v>
      </c>
      <c r="D191" s="134">
        <v>145</v>
      </c>
      <c r="E191" s="135">
        <v>114</v>
      </c>
      <c r="F191" s="135">
        <v>31</v>
      </c>
      <c r="H191" s="170">
        <v>116</v>
      </c>
      <c r="I191" s="159">
        <v>0.25</v>
      </c>
      <c r="J191" s="35"/>
      <c r="K191" s="50"/>
      <c r="L191" s="50"/>
      <c r="T191" s="52"/>
      <c r="U191" s="52"/>
      <c r="W191" s="102"/>
      <c r="X191" s="102"/>
    </row>
    <row r="192" spans="2:24" ht="16.5" x14ac:dyDescent="0.25">
      <c r="B192" s="175"/>
      <c r="C192" s="133" t="s">
        <v>79</v>
      </c>
      <c r="D192" s="134">
        <v>337</v>
      </c>
      <c r="E192" s="135">
        <v>316</v>
      </c>
      <c r="F192" s="135">
        <v>21</v>
      </c>
      <c r="H192" s="170">
        <v>313</v>
      </c>
      <c r="I192" s="159">
        <v>7.667731629392982E-2</v>
      </c>
      <c r="J192" s="35"/>
      <c r="K192" s="50"/>
      <c r="L192" s="50"/>
      <c r="T192" s="52"/>
      <c r="U192" s="52"/>
      <c r="W192" s="102"/>
      <c r="X192" s="102"/>
    </row>
    <row r="193" spans="2:24" ht="16.5" x14ac:dyDescent="0.25">
      <c r="B193" s="176"/>
      <c r="C193" s="138" t="s">
        <v>1</v>
      </c>
      <c r="D193" s="139">
        <v>509</v>
      </c>
      <c r="E193" s="139">
        <v>450</v>
      </c>
      <c r="F193" s="139">
        <v>59</v>
      </c>
      <c r="H193" s="171">
        <v>457</v>
      </c>
      <c r="I193" s="160">
        <v>0.11378555798687096</v>
      </c>
      <c r="J193" s="35"/>
      <c r="K193" s="50"/>
      <c r="L193" s="50"/>
      <c r="T193" s="52"/>
      <c r="U193" s="52"/>
      <c r="W193" s="102"/>
      <c r="X193" s="102"/>
    </row>
    <row r="194" spans="2:24" ht="16.5" x14ac:dyDescent="0.25">
      <c r="B194" s="174" t="s">
        <v>59</v>
      </c>
      <c r="C194" s="133" t="s">
        <v>77</v>
      </c>
      <c r="D194" s="134">
        <v>14</v>
      </c>
      <c r="E194" s="135">
        <v>12</v>
      </c>
      <c r="F194" s="135">
        <v>2</v>
      </c>
      <c r="H194" s="170">
        <v>24</v>
      </c>
      <c r="I194" s="159">
        <v>-0.41666666666666663</v>
      </c>
      <c r="J194" s="35"/>
      <c r="K194" s="50"/>
      <c r="L194" s="50"/>
      <c r="T194" s="52"/>
      <c r="U194" s="52"/>
      <c r="W194" s="102"/>
      <c r="X194" s="102"/>
    </row>
    <row r="195" spans="2:24" ht="16.5" x14ac:dyDescent="0.25">
      <c r="B195" s="175"/>
      <c r="C195" s="133" t="s">
        <v>78</v>
      </c>
      <c r="D195" s="134">
        <v>69</v>
      </c>
      <c r="E195" s="135">
        <v>64</v>
      </c>
      <c r="F195" s="135">
        <v>5</v>
      </c>
      <c r="H195" s="170">
        <v>91</v>
      </c>
      <c r="I195" s="159">
        <v>-0.24175824175824179</v>
      </c>
      <c r="J195" s="35"/>
      <c r="K195" s="50"/>
      <c r="L195" s="50"/>
      <c r="T195" s="52"/>
      <c r="U195" s="52"/>
      <c r="W195" s="102"/>
      <c r="X195" s="102"/>
    </row>
    <row r="196" spans="2:24" ht="16.5" x14ac:dyDescent="0.25">
      <c r="B196" s="175"/>
      <c r="C196" s="133" t="s">
        <v>79</v>
      </c>
      <c r="D196" s="134">
        <v>235</v>
      </c>
      <c r="E196" s="135">
        <v>224</v>
      </c>
      <c r="F196" s="135">
        <v>11</v>
      </c>
      <c r="H196" s="170">
        <v>247</v>
      </c>
      <c r="I196" s="159">
        <v>-4.8582995951417018E-2</v>
      </c>
      <c r="J196" s="35"/>
      <c r="K196" s="50"/>
      <c r="L196" s="50"/>
      <c r="T196" s="52"/>
      <c r="U196" s="52"/>
      <c r="W196" s="102"/>
      <c r="X196" s="102"/>
    </row>
    <row r="197" spans="2:24" ht="16.5" x14ac:dyDescent="0.25">
      <c r="B197" s="176"/>
      <c r="C197" s="138" t="s">
        <v>1</v>
      </c>
      <c r="D197" s="139">
        <v>318</v>
      </c>
      <c r="E197" s="139">
        <v>300</v>
      </c>
      <c r="F197" s="139">
        <v>18</v>
      </c>
      <c r="H197" s="171">
        <v>362</v>
      </c>
      <c r="I197" s="160">
        <v>-0.12154696132596687</v>
      </c>
      <c r="J197" s="35"/>
      <c r="K197" s="50"/>
      <c r="L197" s="50"/>
      <c r="T197" s="52"/>
      <c r="U197" s="52"/>
      <c r="W197" s="102"/>
      <c r="X197" s="102"/>
    </row>
    <row r="198" spans="2:24" ht="16.5" x14ac:dyDescent="0.25">
      <c r="B198" s="174" t="s">
        <v>97</v>
      </c>
      <c r="C198" s="133" t="s">
        <v>77</v>
      </c>
      <c r="D198" s="134">
        <v>6</v>
      </c>
      <c r="E198" s="135">
        <v>5</v>
      </c>
      <c r="F198" s="135">
        <v>1</v>
      </c>
      <c r="H198" s="170">
        <v>9</v>
      </c>
      <c r="I198" s="159">
        <v>-0.33333333333333337</v>
      </c>
      <c r="J198" s="35"/>
      <c r="K198" s="50"/>
      <c r="L198" s="50"/>
      <c r="M198" s="50"/>
      <c r="N198" s="50"/>
      <c r="P198" s="52"/>
      <c r="Q198" s="52"/>
      <c r="R198" s="52"/>
      <c r="S198" s="52"/>
      <c r="T198" s="52"/>
      <c r="U198" s="52"/>
      <c r="W198" s="102"/>
      <c r="X198" s="102"/>
    </row>
    <row r="199" spans="2:24" ht="16.5" x14ac:dyDescent="0.25">
      <c r="B199" s="175"/>
      <c r="C199" s="133" t="s">
        <v>78</v>
      </c>
      <c r="D199" s="134">
        <v>20</v>
      </c>
      <c r="E199" s="135">
        <v>15</v>
      </c>
      <c r="F199" s="135">
        <v>5</v>
      </c>
      <c r="H199" s="170">
        <v>31</v>
      </c>
      <c r="I199" s="159">
        <v>-0.35483870967741937</v>
      </c>
      <c r="J199" s="35"/>
      <c r="K199" s="50"/>
      <c r="L199" s="50"/>
      <c r="M199" s="50"/>
      <c r="N199" s="50"/>
      <c r="P199" s="52"/>
      <c r="Q199" s="52"/>
      <c r="R199" s="52"/>
      <c r="S199" s="52"/>
      <c r="T199" s="52"/>
      <c r="U199" s="52"/>
      <c r="W199" s="102"/>
      <c r="X199" s="102"/>
    </row>
    <row r="200" spans="2:24" ht="16.5" x14ac:dyDescent="0.25">
      <c r="B200" s="175"/>
      <c r="C200" s="133" t="s">
        <v>79</v>
      </c>
      <c r="D200" s="134">
        <v>74</v>
      </c>
      <c r="E200" s="135">
        <v>73</v>
      </c>
      <c r="F200" s="135">
        <v>1</v>
      </c>
      <c r="H200" s="170">
        <v>72</v>
      </c>
      <c r="I200" s="159">
        <v>2.7777777777777679E-2</v>
      </c>
      <c r="J200" s="35"/>
      <c r="K200" s="50"/>
      <c r="L200" s="50"/>
      <c r="M200" s="50"/>
      <c r="N200" s="50"/>
      <c r="P200" s="52"/>
      <c r="Q200" s="52"/>
      <c r="R200" s="52"/>
      <c r="S200" s="52"/>
      <c r="T200" s="52"/>
      <c r="U200" s="52"/>
      <c r="W200" s="102"/>
      <c r="X200" s="102"/>
    </row>
    <row r="201" spans="2:24" ht="16.5" x14ac:dyDescent="0.25">
      <c r="B201" s="176"/>
      <c r="C201" s="138" t="s">
        <v>1</v>
      </c>
      <c r="D201" s="139">
        <v>100</v>
      </c>
      <c r="E201" s="139">
        <v>93</v>
      </c>
      <c r="F201" s="139">
        <v>7</v>
      </c>
      <c r="H201" s="171">
        <v>112</v>
      </c>
      <c r="I201" s="160">
        <v>-0.1071428571428571</v>
      </c>
      <c r="J201" s="35"/>
      <c r="K201" s="50"/>
      <c r="L201" s="50"/>
      <c r="M201" s="50"/>
      <c r="N201" s="50"/>
      <c r="P201" s="52"/>
      <c r="Q201" s="52"/>
      <c r="R201" s="52"/>
      <c r="S201" s="52"/>
      <c r="T201" s="52"/>
      <c r="U201" s="52"/>
      <c r="W201" s="102"/>
      <c r="X201" s="102"/>
    </row>
    <row r="202" spans="2:24" ht="16.5" x14ac:dyDescent="0.25">
      <c r="B202" s="174" t="s">
        <v>61</v>
      </c>
      <c r="C202" s="133" t="s">
        <v>77</v>
      </c>
      <c r="D202" s="134">
        <v>2</v>
      </c>
      <c r="E202" s="135">
        <v>2</v>
      </c>
      <c r="F202" s="135">
        <v>0</v>
      </c>
      <c r="H202" s="170">
        <v>4</v>
      </c>
      <c r="I202" s="159">
        <v>-0.5</v>
      </c>
      <c r="J202" s="35"/>
      <c r="K202" s="50"/>
      <c r="L202" s="50"/>
      <c r="M202" s="50"/>
      <c r="N202" s="50"/>
      <c r="P202" s="52"/>
      <c r="Q202" s="52"/>
      <c r="R202" s="52"/>
      <c r="S202" s="52"/>
      <c r="T202" s="52"/>
      <c r="U202" s="52"/>
      <c r="W202" s="102"/>
      <c r="X202" s="102"/>
    </row>
    <row r="203" spans="2:24" ht="16.5" x14ac:dyDescent="0.25">
      <c r="B203" s="175"/>
      <c r="C203" s="133" t="s">
        <v>78</v>
      </c>
      <c r="D203" s="134">
        <v>11</v>
      </c>
      <c r="E203" s="135">
        <v>10</v>
      </c>
      <c r="F203" s="135">
        <v>1</v>
      </c>
      <c r="H203" s="170">
        <v>18</v>
      </c>
      <c r="I203" s="159">
        <v>-0.38888888888888884</v>
      </c>
      <c r="J203" s="35"/>
      <c r="K203" s="50"/>
      <c r="L203" s="50"/>
      <c r="M203" s="50"/>
      <c r="N203" s="50"/>
      <c r="P203" s="52"/>
      <c r="Q203" s="52"/>
      <c r="R203" s="52"/>
      <c r="S203" s="52"/>
      <c r="T203" s="52"/>
      <c r="U203" s="52"/>
      <c r="W203" s="102"/>
      <c r="X203" s="102"/>
    </row>
    <row r="204" spans="2:24" ht="16.5" x14ac:dyDescent="0.25">
      <c r="B204" s="175"/>
      <c r="C204" s="133" t="s">
        <v>79</v>
      </c>
      <c r="D204" s="134">
        <v>36</v>
      </c>
      <c r="E204" s="135">
        <v>34</v>
      </c>
      <c r="F204" s="135">
        <v>2</v>
      </c>
      <c r="H204" s="170">
        <v>45</v>
      </c>
      <c r="I204" s="159">
        <v>-0.19999999999999996</v>
      </c>
      <c r="J204" s="35"/>
      <c r="K204" s="50"/>
      <c r="L204" s="50"/>
      <c r="M204" s="50"/>
      <c r="N204" s="50"/>
      <c r="P204" s="52"/>
      <c r="Q204" s="52"/>
      <c r="R204" s="52"/>
      <c r="S204" s="52"/>
      <c r="T204" s="52"/>
      <c r="U204" s="52"/>
      <c r="W204" s="102"/>
      <c r="X204" s="102"/>
    </row>
    <row r="205" spans="2:24" ht="16.5" x14ac:dyDescent="0.25">
      <c r="B205" s="176"/>
      <c r="C205" s="138" t="s">
        <v>1</v>
      </c>
      <c r="D205" s="139">
        <v>49</v>
      </c>
      <c r="E205" s="139">
        <v>46</v>
      </c>
      <c r="F205" s="139">
        <v>3</v>
      </c>
      <c r="H205" s="171">
        <v>67</v>
      </c>
      <c r="I205" s="160">
        <v>-0.26865671641791045</v>
      </c>
      <c r="J205" s="35"/>
      <c r="K205" s="50"/>
      <c r="L205" s="50"/>
      <c r="M205" s="50"/>
      <c r="N205" s="50"/>
      <c r="P205" s="52"/>
      <c r="Q205" s="52"/>
      <c r="R205" s="52"/>
      <c r="S205" s="52"/>
      <c r="T205" s="52"/>
      <c r="U205" s="52"/>
      <c r="W205" s="102"/>
      <c r="X205" s="102"/>
    </row>
    <row r="206" spans="2:24" ht="16.5" x14ac:dyDescent="0.25">
      <c r="B206" s="174" t="s">
        <v>62</v>
      </c>
      <c r="C206" s="133" t="s">
        <v>77</v>
      </c>
      <c r="D206" s="134">
        <v>1</v>
      </c>
      <c r="E206" s="135">
        <v>1</v>
      </c>
      <c r="F206" s="135">
        <v>0</v>
      </c>
      <c r="H206" s="170">
        <v>2</v>
      </c>
      <c r="I206" s="159">
        <v>-0.5</v>
      </c>
      <c r="J206" s="35"/>
      <c r="K206" s="50"/>
      <c r="L206" s="50"/>
      <c r="M206" s="50"/>
      <c r="N206" s="50"/>
      <c r="P206" s="52"/>
      <c r="Q206" s="52"/>
      <c r="R206" s="52"/>
      <c r="S206" s="52"/>
      <c r="T206" s="52"/>
      <c r="U206" s="52"/>
      <c r="W206" s="102"/>
      <c r="X206" s="102"/>
    </row>
    <row r="207" spans="2:24" ht="16.5" x14ac:dyDescent="0.25">
      <c r="B207" s="175"/>
      <c r="C207" s="133" t="s">
        <v>78</v>
      </c>
      <c r="D207" s="134">
        <v>23</v>
      </c>
      <c r="E207" s="135">
        <v>18</v>
      </c>
      <c r="F207" s="135">
        <v>5</v>
      </c>
      <c r="H207" s="170">
        <v>21</v>
      </c>
      <c r="I207" s="159">
        <v>9.5238095238095344E-2</v>
      </c>
      <c r="J207" s="35"/>
      <c r="K207" s="50"/>
      <c r="L207" s="50"/>
      <c r="M207" s="50"/>
      <c r="N207" s="50"/>
      <c r="P207" s="52"/>
      <c r="Q207" s="52"/>
      <c r="R207" s="52"/>
      <c r="S207" s="52"/>
      <c r="T207" s="52"/>
      <c r="U207" s="52"/>
      <c r="W207" s="102"/>
      <c r="X207" s="102"/>
    </row>
    <row r="208" spans="2:24" ht="16.5" x14ac:dyDescent="0.25">
      <c r="B208" s="175"/>
      <c r="C208" s="133" t="s">
        <v>79</v>
      </c>
      <c r="D208" s="134">
        <v>54</v>
      </c>
      <c r="E208" s="135">
        <v>52</v>
      </c>
      <c r="F208" s="135">
        <v>2</v>
      </c>
      <c r="H208" s="170">
        <v>61</v>
      </c>
      <c r="I208" s="159">
        <v>-0.11475409836065575</v>
      </c>
      <c r="J208" s="35"/>
      <c r="K208" s="50"/>
      <c r="L208" s="50"/>
      <c r="M208" s="50"/>
      <c r="N208" s="50"/>
      <c r="P208" s="52"/>
      <c r="Q208" s="52"/>
      <c r="R208" s="52"/>
      <c r="S208" s="52"/>
      <c r="T208" s="52"/>
      <c r="U208" s="52"/>
      <c r="W208" s="102"/>
      <c r="X208" s="102"/>
    </row>
    <row r="209" spans="2:24" ht="16.5" x14ac:dyDescent="0.25">
      <c r="B209" s="176"/>
      <c r="C209" s="138" t="s">
        <v>1</v>
      </c>
      <c r="D209" s="139">
        <v>78</v>
      </c>
      <c r="E209" s="139">
        <v>71</v>
      </c>
      <c r="F209" s="139">
        <v>7</v>
      </c>
      <c r="H209" s="171">
        <v>84</v>
      </c>
      <c r="I209" s="160">
        <v>-7.1428571428571397E-2</v>
      </c>
      <c r="J209" s="35"/>
      <c r="K209" s="50"/>
      <c r="L209" s="50"/>
      <c r="M209" s="50"/>
      <c r="N209" s="50"/>
      <c r="P209" s="52"/>
      <c r="Q209" s="52"/>
      <c r="R209" s="52"/>
      <c r="S209" s="52"/>
      <c r="T209" s="52"/>
      <c r="U209" s="52"/>
      <c r="W209" s="102"/>
      <c r="X209" s="102"/>
    </row>
    <row r="210" spans="2:24" ht="16.5" x14ac:dyDescent="0.25">
      <c r="B210" s="174" t="s">
        <v>63</v>
      </c>
      <c r="C210" s="133" t="s">
        <v>77</v>
      </c>
      <c r="D210" s="134">
        <v>18</v>
      </c>
      <c r="E210" s="135">
        <v>14</v>
      </c>
      <c r="F210" s="135">
        <v>4</v>
      </c>
      <c r="H210" s="170">
        <v>17</v>
      </c>
      <c r="I210" s="159">
        <v>5.8823529411764719E-2</v>
      </c>
      <c r="J210" s="35"/>
      <c r="K210" s="50"/>
      <c r="L210" s="50"/>
      <c r="M210" s="50"/>
      <c r="N210" s="50"/>
      <c r="P210" s="52"/>
      <c r="Q210" s="52"/>
      <c r="R210" s="52"/>
      <c r="S210" s="52"/>
      <c r="T210" s="52"/>
      <c r="U210" s="52"/>
      <c r="W210" s="102"/>
      <c r="X210" s="102"/>
    </row>
    <row r="211" spans="2:24" ht="16.5" x14ac:dyDescent="0.25">
      <c r="B211" s="175"/>
      <c r="C211" s="133" t="s">
        <v>78</v>
      </c>
      <c r="D211" s="134">
        <v>80</v>
      </c>
      <c r="E211" s="135">
        <v>59</v>
      </c>
      <c r="F211" s="135">
        <v>21</v>
      </c>
      <c r="H211" s="170">
        <v>113</v>
      </c>
      <c r="I211" s="159">
        <v>-0.29203539823008851</v>
      </c>
      <c r="J211" s="35"/>
      <c r="K211" s="50"/>
      <c r="L211" s="50"/>
      <c r="M211" s="50"/>
      <c r="N211" s="50"/>
      <c r="P211" s="52"/>
      <c r="Q211" s="52"/>
      <c r="R211" s="52"/>
      <c r="S211" s="52"/>
      <c r="T211" s="52"/>
      <c r="U211" s="52"/>
      <c r="W211" s="102"/>
      <c r="X211" s="102"/>
    </row>
    <row r="212" spans="2:24" ht="16.5" x14ac:dyDescent="0.25">
      <c r="B212" s="175"/>
      <c r="C212" s="133" t="s">
        <v>79</v>
      </c>
      <c r="D212" s="134">
        <v>293</v>
      </c>
      <c r="E212" s="135">
        <v>275</v>
      </c>
      <c r="F212" s="135">
        <v>18</v>
      </c>
      <c r="H212" s="170">
        <v>278</v>
      </c>
      <c r="I212" s="159">
        <v>5.3956834532374209E-2</v>
      </c>
      <c r="J212" s="35"/>
      <c r="K212" s="50"/>
      <c r="L212" s="50"/>
      <c r="M212" s="50"/>
      <c r="N212" s="50"/>
      <c r="P212" s="52"/>
      <c r="Q212" s="52"/>
      <c r="R212" s="52"/>
      <c r="S212" s="52"/>
      <c r="T212" s="52"/>
      <c r="U212" s="52"/>
      <c r="W212" s="102"/>
      <c r="X212" s="102"/>
    </row>
    <row r="213" spans="2:24" ht="16.5" x14ac:dyDescent="0.25">
      <c r="B213" s="176"/>
      <c r="C213" s="138" t="s">
        <v>1</v>
      </c>
      <c r="D213" s="139">
        <v>391</v>
      </c>
      <c r="E213" s="139">
        <v>348</v>
      </c>
      <c r="F213" s="139">
        <v>43</v>
      </c>
      <c r="H213" s="171">
        <v>408</v>
      </c>
      <c r="I213" s="160">
        <v>-4.166666666666663E-2</v>
      </c>
      <c r="J213" s="35"/>
      <c r="K213" s="50"/>
      <c r="L213" s="50"/>
      <c r="M213" s="50"/>
      <c r="N213" s="50"/>
      <c r="P213" s="52"/>
      <c r="Q213" s="52"/>
      <c r="R213" s="52"/>
      <c r="S213" s="52"/>
      <c r="T213" s="52"/>
      <c r="U213" s="52"/>
      <c r="W213" s="102"/>
      <c r="X213" s="102"/>
    </row>
    <row r="214" spans="2:24" ht="16.5" x14ac:dyDescent="0.25">
      <c r="B214" s="174" t="s">
        <v>64</v>
      </c>
      <c r="C214" s="133" t="s">
        <v>77</v>
      </c>
      <c r="D214" s="134">
        <v>4</v>
      </c>
      <c r="E214" s="135">
        <v>3</v>
      </c>
      <c r="F214" s="135">
        <v>1</v>
      </c>
      <c r="H214" s="170">
        <v>9</v>
      </c>
      <c r="I214" s="159">
        <v>-0.55555555555555558</v>
      </c>
      <c r="J214" s="35"/>
      <c r="K214" s="50"/>
      <c r="L214" s="50"/>
      <c r="M214" s="50"/>
      <c r="N214" s="50"/>
      <c r="P214" s="52"/>
      <c r="Q214" s="52"/>
      <c r="R214" s="52"/>
      <c r="S214" s="52"/>
      <c r="T214" s="52"/>
      <c r="U214" s="52"/>
      <c r="W214" s="102"/>
      <c r="X214" s="102"/>
    </row>
    <row r="215" spans="2:24" ht="16.5" x14ac:dyDescent="0.25">
      <c r="B215" s="175"/>
      <c r="C215" s="133" t="s">
        <v>78</v>
      </c>
      <c r="D215" s="134">
        <v>42</v>
      </c>
      <c r="E215" s="135">
        <v>32</v>
      </c>
      <c r="F215" s="135">
        <v>10</v>
      </c>
      <c r="H215" s="170">
        <v>37</v>
      </c>
      <c r="I215" s="159">
        <v>0.13513513513513509</v>
      </c>
      <c r="J215" s="35"/>
      <c r="K215" s="50"/>
      <c r="L215" s="50"/>
      <c r="M215" s="50"/>
      <c r="N215" s="50"/>
      <c r="P215" s="52"/>
      <c r="Q215" s="52"/>
      <c r="R215" s="52"/>
      <c r="S215" s="52"/>
      <c r="T215" s="52"/>
      <c r="U215" s="52"/>
      <c r="W215" s="102"/>
      <c r="X215" s="102"/>
    </row>
    <row r="216" spans="2:24" ht="16.5" x14ac:dyDescent="0.25">
      <c r="B216" s="175"/>
      <c r="C216" s="133" t="s">
        <v>79</v>
      </c>
      <c r="D216" s="134">
        <v>156</v>
      </c>
      <c r="E216" s="135">
        <v>152</v>
      </c>
      <c r="F216" s="135">
        <v>4</v>
      </c>
      <c r="H216" s="170">
        <v>156</v>
      </c>
      <c r="I216" s="159">
        <v>0</v>
      </c>
      <c r="J216" s="35"/>
      <c r="K216" s="50"/>
      <c r="L216" s="50"/>
      <c r="M216" s="50"/>
      <c r="N216" s="50"/>
      <c r="P216" s="52"/>
      <c r="Q216" s="52"/>
      <c r="R216" s="52"/>
      <c r="S216" s="52"/>
      <c r="T216" s="52"/>
      <c r="U216" s="52"/>
      <c r="W216" s="102"/>
      <c r="X216" s="102"/>
    </row>
    <row r="217" spans="2:24" ht="16.5" x14ac:dyDescent="0.25">
      <c r="B217" s="176"/>
      <c r="C217" s="138" t="s">
        <v>1</v>
      </c>
      <c r="D217" s="139">
        <v>202</v>
      </c>
      <c r="E217" s="139">
        <v>187</v>
      </c>
      <c r="F217" s="139">
        <v>15</v>
      </c>
      <c r="H217" s="171">
        <v>202</v>
      </c>
      <c r="I217" s="160">
        <v>0</v>
      </c>
      <c r="J217" s="35"/>
      <c r="K217" s="50"/>
      <c r="L217" s="50"/>
      <c r="M217" s="50"/>
      <c r="N217" s="50"/>
      <c r="P217" s="52"/>
      <c r="Q217" s="52"/>
      <c r="R217" s="52"/>
      <c r="S217" s="52"/>
      <c r="T217" s="52"/>
      <c r="U217" s="52"/>
      <c r="W217" s="102"/>
      <c r="X217" s="102"/>
    </row>
    <row r="218" spans="2:24" ht="16.5" x14ac:dyDescent="0.25">
      <c r="B218" s="174" t="s">
        <v>98</v>
      </c>
      <c r="C218" s="133" t="s">
        <v>77</v>
      </c>
      <c r="D218" s="134">
        <v>22</v>
      </c>
      <c r="E218" s="135">
        <v>19</v>
      </c>
      <c r="F218" s="135">
        <v>3</v>
      </c>
      <c r="H218" s="170">
        <v>34</v>
      </c>
      <c r="I218" s="159">
        <v>-0.3529411764705882</v>
      </c>
      <c r="J218" s="35"/>
      <c r="K218" s="50"/>
      <c r="L218" s="50"/>
      <c r="M218" s="50"/>
      <c r="N218" s="50"/>
      <c r="P218" s="52"/>
      <c r="Q218" s="52"/>
      <c r="R218" s="52"/>
      <c r="S218" s="52"/>
      <c r="T218" s="52"/>
      <c r="U218" s="52"/>
      <c r="W218" s="102"/>
      <c r="X218" s="102"/>
    </row>
    <row r="219" spans="2:24" ht="16.5" x14ac:dyDescent="0.25">
      <c r="B219" s="175"/>
      <c r="C219" s="133" t="s">
        <v>78</v>
      </c>
      <c r="D219" s="134">
        <v>143</v>
      </c>
      <c r="E219" s="135">
        <v>122</v>
      </c>
      <c r="F219" s="135">
        <v>21</v>
      </c>
      <c r="H219" s="170">
        <v>148</v>
      </c>
      <c r="I219" s="159">
        <v>-3.3783783783783772E-2</v>
      </c>
      <c r="J219" s="35"/>
      <c r="K219" s="50"/>
      <c r="L219" s="50"/>
      <c r="M219" s="50"/>
      <c r="N219" s="50"/>
      <c r="P219" s="52"/>
      <c r="Q219" s="52"/>
      <c r="R219" s="52"/>
      <c r="S219" s="52"/>
      <c r="T219" s="52"/>
      <c r="U219" s="52"/>
      <c r="W219" s="102"/>
      <c r="X219" s="102"/>
    </row>
    <row r="220" spans="2:24" ht="16.5" x14ac:dyDescent="0.25">
      <c r="B220" s="175"/>
      <c r="C220" s="133" t="s">
        <v>79</v>
      </c>
      <c r="D220" s="134">
        <v>381</v>
      </c>
      <c r="E220" s="135">
        <v>366</v>
      </c>
      <c r="F220" s="135">
        <v>15</v>
      </c>
      <c r="H220" s="170">
        <v>372</v>
      </c>
      <c r="I220" s="159">
        <v>2.4193548387096753E-2</v>
      </c>
      <c r="J220" s="35"/>
      <c r="K220" s="50"/>
      <c r="L220" s="50"/>
      <c r="M220" s="50"/>
      <c r="N220" s="50"/>
      <c r="P220" s="52"/>
      <c r="Q220" s="52"/>
      <c r="R220" s="52"/>
      <c r="S220" s="52"/>
      <c r="T220" s="52"/>
      <c r="U220" s="52"/>
      <c r="W220" s="102"/>
      <c r="X220" s="102"/>
    </row>
    <row r="221" spans="2:24" ht="16.5" x14ac:dyDescent="0.25">
      <c r="B221" s="176"/>
      <c r="C221" s="138" t="s">
        <v>1</v>
      </c>
      <c r="D221" s="139">
        <v>546</v>
      </c>
      <c r="E221" s="139">
        <v>507</v>
      </c>
      <c r="F221" s="139">
        <v>39</v>
      </c>
      <c r="H221" s="171">
        <v>554</v>
      </c>
      <c r="I221" s="160">
        <v>-1.4440433212996373E-2</v>
      </c>
      <c r="J221" s="35"/>
      <c r="K221" s="50"/>
      <c r="L221" s="50"/>
      <c r="M221" s="50"/>
      <c r="N221" s="50"/>
      <c r="P221" s="52"/>
      <c r="Q221" s="52"/>
      <c r="R221" s="52"/>
      <c r="S221" s="52"/>
      <c r="T221" s="52"/>
      <c r="U221" s="52"/>
      <c r="W221" s="102"/>
      <c r="X221" s="102"/>
    </row>
    <row r="222" spans="2:24" ht="16.5" x14ac:dyDescent="0.25">
      <c r="B222" s="174" t="s">
        <v>66</v>
      </c>
      <c r="C222" s="133" t="s">
        <v>77</v>
      </c>
      <c r="D222" s="134">
        <v>7</v>
      </c>
      <c r="E222" s="135">
        <v>5</v>
      </c>
      <c r="F222" s="135">
        <v>2</v>
      </c>
      <c r="H222" s="170">
        <v>10</v>
      </c>
      <c r="I222" s="159">
        <v>-0.30000000000000004</v>
      </c>
      <c r="J222" s="35"/>
      <c r="K222" s="50"/>
      <c r="L222" s="50"/>
      <c r="M222" s="50"/>
      <c r="N222" s="50"/>
      <c r="P222" s="52"/>
      <c r="Q222" s="52"/>
      <c r="R222" s="52"/>
      <c r="S222" s="52"/>
      <c r="T222" s="52"/>
      <c r="U222" s="52"/>
      <c r="W222" s="102"/>
      <c r="X222" s="102"/>
    </row>
    <row r="223" spans="2:24" ht="16.5" x14ac:dyDescent="0.25">
      <c r="B223" s="175"/>
      <c r="C223" s="133" t="s">
        <v>78</v>
      </c>
      <c r="D223" s="134">
        <v>37</v>
      </c>
      <c r="E223" s="135">
        <v>24</v>
      </c>
      <c r="F223" s="135">
        <v>13</v>
      </c>
      <c r="H223" s="170">
        <v>40</v>
      </c>
      <c r="I223" s="159">
        <v>-7.4999999999999956E-2</v>
      </c>
      <c r="J223" s="35"/>
      <c r="K223" s="50"/>
      <c r="L223" s="50"/>
      <c r="M223" s="50"/>
      <c r="N223" s="50"/>
      <c r="P223" s="52"/>
      <c r="Q223" s="52"/>
      <c r="R223" s="52"/>
      <c r="S223" s="52"/>
      <c r="T223" s="52"/>
      <c r="U223" s="52"/>
      <c r="W223" s="102"/>
      <c r="X223" s="102"/>
    </row>
    <row r="224" spans="2:24" ht="16.5" x14ac:dyDescent="0.25">
      <c r="B224" s="175"/>
      <c r="C224" s="133" t="s">
        <v>79</v>
      </c>
      <c r="D224" s="134">
        <v>132</v>
      </c>
      <c r="E224" s="135">
        <v>129</v>
      </c>
      <c r="F224" s="135">
        <v>3</v>
      </c>
      <c r="H224" s="170">
        <v>111</v>
      </c>
      <c r="I224" s="159">
        <v>0.18918918918918926</v>
      </c>
      <c r="J224" s="35"/>
      <c r="K224" s="50"/>
      <c r="L224" s="50"/>
      <c r="M224" s="50"/>
      <c r="N224" s="50"/>
      <c r="P224" s="52"/>
      <c r="Q224" s="52"/>
      <c r="R224" s="52"/>
      <c r="S224" s="52"/>
      <c r="T224" s="52"/>
      <c r="U224" s="52"/>
      <c r="W224" s="102"/>
      <c r="X224" s="102"/>
    </row>
    <row r="225" spans="2:52" ht="16.5" x14ac:dyDescent="0.25">
      <c r="B225" s="176"/>
      <c r="C225" s="138" t="s">
        <v>1</v>
      </c>
      <c r="D225" s="139">
        <v>176</v>
      </c>
      <c r="E225" s="139">
        <v>158</v>
      </c>
      <c r="F225" s="139">
        <v>18</v>
      </c>
      <c r="H225" s="171">
        <v>161</v>
      </c>
      <c r="I225" s="160">
        <v>9.3167701863354102E-2</v>
      </c>
      <c r="J225" s="35"/>
      <c r="K225" s="50"/>
      <c r="L225" s="50"/>
      <c r="M225" s="50"/>
      <c r="N225" s="50"/>
      <c r="P225" s="52"/>
      <c r="Q225" s="52"/>
      <c r="R225" s="52"/>
      <c r="S225" s="52"/>
      <c r="T225" s="52"/>
      <c r="U225" s="52"/>
      <c r="W225" s="102"/>
      <c r="X225" s="102"/>
    </row>
    <row r="226" spans="2:52" ht="16.5" x14ac:dyDescent="0.25">
      <c r="B226" s="174" t="s">
        <v>67</v>
      </c>
      <c r="C226" s="133" t="s">
        <v>77</v>
      </c>
      <c r="D226" s="134">
        <v>6</v>
      </c>
      <c r="E226" s="135">
        <v>6</v>
      </c>
      <c r="F226" s="135">
        <v>0</v>
      </c>
      <c r="H226" s="170">
        <v>2</v>
      </c>
      <c r="I226" s="159">
        <v>2</v>
      </c>
      <c r="J226" s="35"/>
      <c r="K226" s="50"/>
      <c r="L226" s="50"/>
      <c r="M226" s="50"/>
      <c r="N226" s="50"/>
      <c r="P226" s="52"/>
      <c r="Q226" s="52"/>
      <c r="R226" s="52"/>
      <c r="S226" s="52"/>
      <c r="T226" s="52"/>
      <c r="U226" s="52"/>
      <c r="W226" s="102"/>
      <c r="X226" s="102"/>
    </row>
    <row r="227" spans="2:52" ht="16.5" x14ac:dyDescent="0.25">
      <c r="B227" s="175"/>
      <c r="C227" s="133" t="s">
        <v>78</v>
      </c>
      <c r="D227" s="134">
        <v>21</v>
      </c>
      <c r="E227" s="135">
        <v>16</v>
      </c>
      <c r="F227" s="135">
        <v>5</v>
      </c>
      <c r="H227" s="170">
        <v>17</v>
      </c>
      <c r="I227" s="159">
        <v>0.23529411764705888</v>
      </c>
      <c r="J227" s="35"/>
      <c r="K227" s="50"/>
      <c r="L227" s="50"/>
      <c r="M227" s="50"/>
      <c r="N227" s="50"/>
      <c r="P227" s="52"/>
      <c r="Q227" s="52"/>
      <c r="R227" s="52"/>
      <c r="S227" s="52"/>
      <c r="T227" s="52"/>
      <c r="U227" s="52"/>
      <c r="W227" s="102"/>
      <c r="X227" s="102"/>
    </row>
    <row r="228" spans="2:52" ht="16.5" x14ac:dyDescent="0.25">
      <c r="B228" s="175"/>
      <c r="C228" s="133" t="s">
        <v>79</v>
      </c>
      <c r="D228" s="134">
        <v>62</v>
      </c>
      <c r="E228" s="135">
        <v>62</v>
      </c>
      <c r="F228" s="135">
        <v>0</v>
      </c>
      <c r="H228" s="170">
        <v>82</v>
      </c>
      <c r="I228" s="159">
        <v>-0.24390243902439024</v>
      </c>
      <c r="J228" s="35"/>
      <c r="K228" s="50"/>
      <c r="L228" s="50"/>
      <c r="M228" s="50"/>
      <c r="N228" s="50"/>
      <c r="P228" s="52"/>
      <c r="Q228" s="52"/>
      <c r="R228" s="52"/>
      <c r="S228" s="52"/>
      <c r="T228" s="52"/>
      <c r="U228" s="52"/>
      <c r="W228" s="102"/>
      <c r="X228" s="102"/>
    </row>
    <row r="229" spans="2:52" ht="16.5" x14ac:dyDescent="0.25">
      <c r="B229" s="176"/>
      <c r="C229" s="138" t="s">
        <v>1</v>
      </c>
      <c r="D229" s="139">
        <v>89</v>
      </c>
      <c r="E229" s="139">
        <v>84</v>
      </c>
      <c r="F229" s="139">
        <v>5</v>
      </c>
      <c r="H229" s="171">
        <v>101</v>
      </c>
      <c r="I229" s="160">
        <v>-0.11881188118811881</v>
      </c>
      <c r="J229" s="35"/>
      <c r="K229" s="50"/>
      <c r="L229" s="50"/>
      <c r="M229" s="50"/>
      <c r="N229" s="50"/>
      <c r="P229" s="52"/>
      <c r="Q229" s="52"/>
      <c r="R229" s="52"/>
      <c r="S229" s="52"/>
      <c r="T229" s="52"/>
      <c r="U229" s="52"/>
      <c r="W229" s="102"/>
      <c r="X229" s="102"/>
    </row>
    <row r="230" spans="2:52" ht="16.5" x14ac:dyDescent="0.25">
      <c r="B230" s="174" t="s">
        <v>68</v>
      </c>
      <c r="C230" s="133" t="s">
        <v>77</v>
      </c>
      <c r="D230" s="134">
        <v>19</v>
      </c>
      <c r="E230" s="135">
        <v>16</v>
      </c>
      <c r="F230" s="135">
        <v>3</v>
      </c>
      <c r="H230" s="170">
        <v>23</v>
      </c>
      <c r="I230" s="159">
        <v>-0.17391304347826086</v>
      </c>
      <c r="J230" s="35"/>
      <c r="K230" s="50"/>
      <c r="L230" s="50"/>
      <c r="M230" s="50"/>
      <c r="N230" s="50"/>
      <c r="P230" s="52"/>
      <c r="Q230" s="52"/>
      <c r="R230" s="52"/>
      <c r="S230" s="52"/>
      <c r="T230" s="52"/>
      <c r="U230" s="52"/>
      <c r="W230" s="102"/>
      <c r="X230" s="102"/>
    </row>
    <row r="231" spans="2:52" ht="16.5" x14ac:dyDescent="0.25">
      <c r="B231" s="175"/>
      <c r="C231" s="133" t="s">
        <v>78</v>
      </c>
      <c r="D231" s="134">
        <v>81</v>
      </c>
      <c r="E231" s="135">
        <v>69</v>
      </c>
      <c r="F231" s="135">
        <v>12</v>
      </c>
      <c r="H231" s="170">
        <v>112</v>
      </c>
      <c r="I231" s="159">
        <v>-0.2767857142857143</v>
      </c>
      <c r="J231" s="35"/>
      <c r="K231" s="50"/>
      <c r="L231" s="50"/>
      <c r="M231" s="50"/>
      <c r="N231" s="50"/>
      <c r="P231" s="52"/>
      <c r="Q231" s="52"/>
      <c r="R231" s="52"/>
      <c r="S231" s="52"/>
      <c r="T231" s="52"/>
      <c r="U231" s="52"/>
      <c r="W231" s="102"/>
      <c r="X231" s="102"/>
    </row>
    <row r="232" spans="2:52" ht="16.5" x14ac:dyDescent="0.25">
      <c r="B232" s="175"/>
      <c r="C232" s="133" t="s">
        <v>79</v>
      </c>
      <c r="D232" s="134">
        <v>231</v>
      </c>
      <c r="E232" s="135">
        <v>220</v>
      </c>
      <c r="F232" s="135">
        <v>11</v>
      </c>
      <c r="H232" s="170">
        <v>253</v>
      </c>
      <c r="I232" s="159">
        <v>-8.6956521739130488E-2</v>
      </c>
      <c r="J232" s="35"/>
      <c r="K232" s="50"/>
      <c r="L232" s="50"/>
      <c r="M232" s="50"/>
      <c r="N232" s="50"/>
      <c r="P232" s="52"/>
      <c r="Q232" s="52"/>
      <c r="R232" s="52"/>
      <c r="S232" s="52"/>
      <c r="T232" s="52"/>
      <c r="U232" s="52"/>
      <c r="W232" s="102"/>
      <c r="X232" s="102"/>
    </row>
    <row r="233" spans="2:52" ht="17.25" thickBot="1" x14ac:dyDescent="0.3">
      <c r="B233" s="175"/>
      <c r="C233" s="142" t="s">
        <v>1</v>
      </c>
      <c r="D233" s="143">
        <v>331</v>
      </c>
      <c r="E233" s="139">
        <v>305</v>
      </c>
      <c r="F233" s="139">
        <v>26</v>
      </c>
      <c r="H233" s="171">
        <v>388</v>
      </c>
      <c r="I233" s="161">
        <v>-0.14690721649484539</v>
      </c>
      <c r="J233" s="35"/>
      <c r="K233" s="50"/>
      <c r="L233" s="50"/>
      <c r="M233" s="50"/>
      <c r="N233" s="50"/>
      <c r="P233" s="52"/>
      <c r="Q233" s="52"/>
      <c r="R233" s="52"/>
      <c r="S233" s="52"/>
      <c r="T233" s="52"/>
      <c r="U233" s="52"/>
      <c r="W233" s="102"/>
      <c r="X233" s="102"/>
    </row>
    <row r="234" spans="2:52" ht="16.5" x14ac:dyDescent="0.25">
      <c r="B234" s="180" t="s">
        <v>1</v>
      </c>
      <c r="C234" s="180"/>
      <c r="D234" s="144">
        <v>10157</v>
      </c>
      <c r="E234" s="144">
        <v>9254</v>
      </c>
      <c r="F234" s="146">
        <v>903</v>
      </c>
      <c r="H234" s="163">
        <v>10473</v>
      </c>
      <c r="I234" s="162">
        <v>-3.0172825360450628E-2</v>
      </c>
      <c r="J234" s="35"/>
      <c r="K234" s="50"/>
      <c r="L234" s="50"/>
      <c r="M234" s="50"/>
      <c r="N234" s="50"/>
      <c r="P234" s="52"/>
      <c r="Q234" s="52"/>
      <c r="R234" s="52"/>
      <c r="S234" s="52"/>
      <c r="T234" s="52"/>
      <c r="U234" s="52"/>
    </row>
    <row r="235" spans="2:52" ht="16.5" x14ac:dyDescent="0.25">
      <c r="B235" s="79"/>
      <c r="C235" s="50"/>
      <c r="D235" s="49"/>
      <c r="E235" s="49"/>
      <c r="F235" s="80"/>
      <c r="G235" s="80"/>
      <c r="H235" s="80"/>
      <c r="I235" s="80"/>
      <c r="J235" s="35"/>
      <c r="K235" s="50"/>
      <c r="L235" s="50"/>
      <c r="M235" s="50"/>
      <c r="N235" s="50"/>
      <c r="P235" s="52"/>
      <c r="Q235" s="52"/>
      <c r="R235" s="52"/>
      <c r="S235" s="52"/>
      <c r="T235" s="52"/>
      <c r="U235" s="52"/>
    </row>
    <row r="236" spans="2:52" ht="16.5" x14ac:dyDescent="0.25">
      <c r="B236" s="79"/>
      <c r="C236" s="50"/>
      <c r="D236" s="49"/>
      <c r="E236" s="49"/>
      <c r="F236" s="80"/>
      <c r="G236" s="35"/>
      <c r="H236" s="50"/>
      <c r="I236" s="50"/>
      <c r="J236" s="50"/>
      <c r="K236" s="50"/>
      <c r="M236" s="52"/>
      <c r="N236" s="52"/>
      <c r="O236" s="52"/>
      <c r="P236" s="52"/>
      <c r="Q236" s="52"/>
      <c r="R236" s="52"/>
    </row>
    <row r="237" spans="2:52" ht="27.7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M237" s="81"/>
      <c r="N237" s="1"/>
    </row>
    <row r="238" spans="2:52" ht="32.25" customHeight="1" x14ac:dyDescent="0.25">
      <c r="B238" s="182" t="s">
        <v>42</v>
      </c>
      <c r="C238" s="192" t="s">
        <v>1</v>
      </c>
      <c r="D238" s="207" t="s">
        <v>20</v>
      </c>
      <c r="E238" s="208"/>
      <c r="F238" s="207" t="s">
        <v>21</v>
      </c>
      <c r="G238" s="208"/>
      <c r="H238" s="207" t="s">
        <v>22</v>
      </c>
      <c r="I238" s="208"/>
      <c r="J238" s="207" t="s">
        <v>23</v>
      </c>
      <c r="K238" s="208"/>
      <c r="L238" s="207" t="s">
        <v>24</v>
      </c>
      <c r="M238" s="208"/>
      <c r="N238" s="207" t="s">
        <v>25</v>
      </c>
      <c r="O238" s="208"/>
      <c r="P238" s="207" t="s">
        <v>26</v>
      </c>
      <c r="Q238" s="208"/>
      <c r="R238" s="207" t="s">
        <v>27</v>
      </c>
      <c r="S238" s="208"/>
    </row>
    <row r="239" spans="2:52" ht="21.75" customHeight="1" x14ac:dyDescent="0.25">
      <c r="B239" s="191"/>
      <c r="C239" s="193"/>
      <c r="D239" s="116" t="s">
        <v>2</v>
      </c>
      <c r="E239" s="117" t="s">
        <v>3</v>
      </c>
      <c r="F239" s="116" t="s">
        <v>2</v>
      </c>
      <c r="G239" s="117" t="s">
        <v>3</v>
      </c>
      <c r="H239" s="116" t="s">
        <v>2</v>
      </c>
      <c r="I239" s="117" t="s">
        <v>3</v>
      </c>
      <c r="J239" s="116" t="s">
        <v>2</v>
      </c>
      <c r="K239" s="117" t="s">
        <v>3</v>
      </c>
      <c r="L239" s="116" t="s">
        <v>2</v>
      </c>
      <c r="M239" s="117" t="s">
        <v>3</v>
      </c>
      <c r="N239" s="116" t="s">
        <v>2</v>
      </c>
      <c r="O239" s="117" t="s">
        <v>3</v>
      </c>
      <c r="P239" s="116" t="s">
        <v>2</v>
      </c>
      <c r="Q239" s="117" t="s">
        <v>3</v>
      </c>
      <c r="R239" s="116" t="s">
        <v>2</v>
      </c>
      <c r="S239" s="117" t="s">
        <v>3</v>
      </c>
    </row>
    <row r="240" spans="2:52" ht="17.25" customHeight="1" x14ac:dyDescent="0.25">
      <c r="B240" s="28" t="s">
        <v>44</v>
      </c>
      <c r="C240" s="24">
        <v>374</v>
      </c>
      <c r="D240" s="25">
        <v>10</v>
      </c>
      <c r="E240" s="25">
        <v>1</v>
      </c>
      <c r="F240" s="25">
        <v>84</v>
      </c>
      <c r="G240" s="25">
        <v>14</v>
      </c>
      <c r="H240" s="25">
        <v>170</v>
      </c>
      <c r="I240" s="25">
        <v>8</v>
      </c>
      <c r="J240" s="25">
        <v>32</v>
      </c>
      <c r="K240" s="25">
        <v>3</v>
      </c>
      <c r="L240" s="25">
        <v>26</v>
      </c>
      <c r="M240" s="25">
        <v>0</v>
      </c>
      <c r="N240" s="25">
        <v>12</v>
      </c>
      <c r="O240" s="25">
        <v>0</v>
      </c>
      <c r="P240" s="25">
        <v>6</v>
      </c>
      <c r="Q240" s="25">
        <v>0</v>
      </c>
      <c r="R240" s="25">
        <v>8</v>
      </c>
      <c r="S240" s="25">
        <v>0</v>
      </c>
      <c r="AK240" s="102"/>
      <c r="AL240" s="102"/>
      <c r="AM240" s="102"/>
      <c r="AN240" s="102"/>
      <c r="AO240" s="102"/>
      <c r="AP240" s="102"/>
      <c r="AQ240" s="102"/>
      <c r="AR240" s="102"/>
      <c r="AS240" s="102"/>
      <c r="AT240" s="102"/>
      <c r="AU240" s="102"/>
      <c r="AV240" s="102"/>
      <c r="AW240" s="102"/>
      <c r="AX240" s="102"/>
      <c r="AY240" s="102"/>
      <c r="AZ240" s="102"/>
    </row>
    <row r="241" spans="2:52" ht="17.25" customHeight="1" x14ac:dyDescent="0.25">
      <c r="B241" s="28" t="s">
        <v>45</v>
      </c>
      <c r="C241" s="24">
        <v>489</v>
      </c>
      <c r="D241" s="25">
        <v>6</v>
      </c>
      <c r="E241" s="25">
        <v>6</v>
      </c>
      <c r="F241" s="25">
        <v>53</v>
      </c>
      <c r="G241" s="25">
        <v>21</v>
      </c>
      <c r="H241" s="25">
        <v>205</v>
      </c>
      <c r="I241" s="25">
        <v>13</v>
      </c>
      <c r="J241" s="25">
        <v>76</v>
      </c>
      <c r="K241" s="25">
        <v>1</v>
      </c>
      <c r="L241" s="25">
        <v>56</v>
      </c>
      <c r="M241" s="25">
        <v>0</v>
      </c>
      <c r="N241" s="25">
        <v>33</v>
      </c>
      <c r="O241" s="25">
        <v>0</v>
      </c>
      <c r="P241" s="25">
        <v>13</v>
      </c>
      <c r="Q241" s="25">
        <v>1</v>
      </c>
      <c r="R241" s="25">
        <v>5</v>
      </c>
      <c r="S241" s="25">
        <v>0</v>
      </c>
      <c r="AK241" s="102"/>
      <c r="AL241" s="102"/>
      <c r="AM241" s="102"/>
      <c r="AN241" s="102"/>
      <c r="AO241" s="102"/>
      <c r="AP241" s="102"/>
      <c r="AQ241" s="102"/>
      <c r="AR241" s="102"/>
      <c r="AS241" s="102"/>
      <c r="AT241" s="102"/>
      <c r="AU241" s="102"/>
      <c r="AV241" s="102"/>
      <c r="AW241" s="102"/>
      <c r="AX241" s="102"/>
      <c r="AY241" s="102"/>
      <c r="AZ241" s="102"/>
    </row>
    <row r="242" spans="2:52" ht="17.25" customHeight="1" x14ac:dyDescent="0.25">
      <c r="B242" s="28" t="s">
        <v>46</v>
      </c>
      <c r="C242" s="24">
        <v>191</v>
      </c>
      <c r="D242" s="25">
        <v>7</v>
      </c>
      <c r="E242" s="25">
        <v>2</v>
      </c>
      <c r="F242" s="25">
        <v>17</v>
      </c>
      <c r="G242" s="25">
        <v>4</v>
      </c>
      <c r="H242" s="25">
        <v>77</v>
      </c>
      <c r="I242" s="25">
        <v>1</v>
      </c>
      <c r="J242" s="25">
        <v>29</v>
      </c>
      <c r="K242" s="25">
        <v>0</v>
      </c>
      <c r="L242" s="25">
        <v>26</v>
      </c>
      <c r="M242" s="25">
        <v>0</v>
      </c>
      <c r="N242" s="25">
        <v>11</v>
      </c>
      <c r="O242" s="25">
        <v>0</v>
      </c>
      <c r="P242" s="25">
        <v>13</v>
      </c>
      <c r="Q242" s="25">
        <v>0</v>
      </c>
      <c r="R242" s="25">
        <v>4</v>
      </c>
      <c r="S242" s="25">
        <v>0</v>
      </c>
      <c r="AK242" s="102"/>
      <c r="AL242" s="102"/>
      <c r="AM242" s="102"/>
      <c r="AN242" s="102"/>
      <c r="AO242" s="102"/>
      <c r="AP242" s="102"/>
      <c r="AQ242" s="102"/>
      <c r="AR242" s="102"/>
      <c r="AS242" s="102"/>
      <c r="AT242" s="102"/>
      <c r="AU242" s="102"/>
      <c r="AV242" s="102"/>
      <c r="AW242" s="102"/>
      <c r="AX242" s="102"/>
      <c r="AY242" s="102"/>
      <c r="AZ242" s="102"/>
    </row>
    <row r="243" spans="2:52" ht="17.25" customHeight="1" x14ac:dyDescent="0.25">
      <c r="B243" s="28" t="s">
        <v>47</v>
      </c>
      <c r="C243" s="24">
        <v>1198</v>
      </c>
      <c r="D243" s="25">
        <v>35</v>
      </c>
      <c r="E243" s="25">
        <v>9</v>
      </c>
      <c r="F243" s="25">
        <v>119</v>
      </c>
      <c r="G243" s="25">
        <v>17</v>
      </c>
      <c r="H243" s="25">
        <v>463</v>
      </c>
      <c r="I243" s="25">
        <v>35</v>
      </c>
      <c r="J243" s="25">
        <v>239</v>
      </c>
      <c r="K243" s="25">
        <v>5</v>
      </c>
      <c r="L243" s="25">
        <v>139</v>
      </c>
      <c r="M243" s="25">
        <v>3</v>
      </c>
      <c r="N243" s="25">
        <v>75</v>
      </c>
      <c r="O243" s="25">
        <v>0</v>
      </c>
      <c r="P243" s="25">
        <v>52</v>
      </c>
      <c r="Q243" s="25">
        <v>0</v>
      </c>
      <c r="R243" s="25">
        <v>7</v>
      </c>
      <c r="S243" s="25">
        <v>0</v>
      </c>
      <c r="AK243" s="102"/>
      <c r="AL243" s="102"/>
      <c r="AM243" s="102"/>
      <c r="AN243" s="102"/>
      <c r="AO243" s="102"/>
      <c r="AP243" s="102"/>
      <c r="AQ243" s="102"/>
      <c r="AR243" s="102"/>
      <c r="AS243" s="102"/>
      <c r="AT243" s="102"/>
      <c r="AU243" s="102"/>
      <c r="AV243" s="102"/>
      <c r="AW243" s="102"/>
      <c r="AX243" s="102"/>
      <c r="AY243" s="102"/>
      <c r="AZ243" s="102"/>
    </row>
    <row r="244" spans="2:52" ht="17.25" customHeight="1" x14ac:dyDescent="0.25">
      <c r="B244" s="28" t="s">
        <v>48</v>
      </c>
      <c r="C244" s="24">
        <v>399</v>
      </c>
      <c r="D244" s="25">
        <v>9</v>
      </c>
      <c r="E244" s="25">
        <v>0</v>
      </c>
      <c r="F244" s="25">
        <v>40</v>
      </c>
      <c r="G244" s="25">
        <v>8</v>
      </c>
      <c r="H244" s="25">
        <v>197</v>
      </c>
      <c r="I244" s="25">
        <v>5</v>
      </c>
      <c r="J244" s="25">
        <v>65</v>
      </c>
      <c r="K244" s="25">
        <v>1</v>
      </c>
      <c r="L244" s="25">
        <v>41</v>
      </c>
      <c r="M244" s="25">
        <v>0</v>
      </c>
      <c r="N244" s="25">
        <v>19</v>
      </c>
      <c r="O244" s="25">
        <v>0</v>
      </c>
      <c r="P244" s="25">
        <v>11</v>
      </c>
      <c r="Q244" s="25">
        <v>0</v>
      </c>
      <c r="R244" s="25">
        <v>3</v>
      </c>
      <c r="S244" s="25">
        <v>0</v>
      </c>
      <c r="AK244" s="102"/>
      <c r="AL244" s="102"/>
      <c r="AM244" s="102"/>
      <c r="AN244" s="102"/>
      <c r="AO244" s="102"/>
      <c r="AP244" s="102"/>
      <c r="AQ244" s="102"/>
      <c r="AR244" s="102"/>
      <c r="AS244" s="102"/>
      <c r="AT244" s="102"/>
      <c r="AU244" s="102"/>
      <c r="AV244" s="102"/>
      <c r="AW244" s="102"/>
      <c r="AX244" s="102"/>
      <c r="AY244" s="102"/>
      <c r="AZ244" s="102"/>
    </row>
    <row r="245" spans="2:52" ht="17.25" customHeight="1" x14ac:dyDescent="0.25">
      <c r="B245" s="28" t="s">
        <v>49</v>
      </c>
      <c r="C245" s="24">
        <v>449</v>
      </c>
      <c r="D245" s="25">
        <v>8</v>
      </c>
      <c r="E245" s="25">
        <v>4</v>
      </c>
      <c r="F245" s="25">
        <v>63</v>
      </c>
      <c r="G245" s="25">
        <v>11</v>
      </c>
      <c r="H245" s="25">
        <v>228</v>
      </c>
      <c r="I245" s="25">
        <v>7</v>
      </c>
      <c r="J245" s="25">
        <v>64</v>
      </c>
      <c r="K245" s="25">
        <v>2</v>
      </c>
      <c r="L245" s="25">
        <v>21</v>
      </c>
      <c r="M245" s="25">
        <v>0</v>
      </c>
      <c r="N245" s="25">
        <v>21</v>
      </c>
      <c r="O245" s="25">
        <v>0</v>
      </c>
      <c r="P245" s="25">
        <v>16</v>
      </c>
      <c r="Q245" s="25">
        <v>0</v>
      </c>
      <c r="R245" s="25">
        <v>4</v>
      </c>
      <c r="S245" s="25">
        <v>0</v>
      </c>
      <c r="AK245" s="102"/>
      <c r="AL245" s="102"/>
      <c r="AM245" s="102"/>
      <c r="AN245" s="102"/>
      <c r="AO245" s="102"/>
      <c r="AP245" s="102"/>
      <c r="AQ245" s="102"/>
      <c r="AR245" s="102"/>
      <c r="AS245" s="102"/>
      <c r="AT245" s="102"/>
      <c r="AU245" s="102"/>
      <c r="AV245" s="102"/>
      <c r="AW245" s="102"/>
      <c r="AX245" s="102"/>
      <c r="AY245" s="102"/>
      <c r="AZ245" s="102"/>
    </row>
    <row r="246" spans="2:52" ht="17.25" customHeight="1" x14ac:dyDescent="0.25">
      <c r="B246" s="28" t="s">
        <v>50</v>
      </c>
      <c r="C246" s="24">
        <v>398</v>
      </c>
      <c r="D246" s="25">
        <v>10</v>
      </c>
      <c r="E246" s="25">
        <v>4</v>
      </c>
      <c r="F246" s="25">
        <v>46</v>
      </c>
      <c r="G246" s="25">
        <v>16</v>
      </c>
      <c r="H246" s="25">
        <v>166</v>
      </c>
      <c r="I246" s="25">
        <v>8</v>
      </c>
      <c r="J246" s="25">
        <v>73</v>
      </c>
      <c r="K246" s="25">
        <v>2</v>
      </c>
      <c r="L246" s="25">
        <v>51</v>
      </c>
      <c r="M246" s="25">
        <v>1</v>
      </c>
      <c r="N246" s="25">
        <v>8</v>
      </c>
      <c r="O246" s="25">
        <v>0</v>
      </c>
      <c r="P246" s="25">
        <v>10</v>
      </c>
      <c r="Q246" s="25">
        <v>1</v>
      </c>
      <c r="R246" s="25">
        <v>2</v>
      </c>
      <c r="S246" s="25">
        <v>0</v>
      </c>
      <c r="AK246" s="102"/>
      <c r="AL246" s="102"/>
      <c r="AM246" s="102"/>
      <c r="AN246" s="102"/>
      <c r="AO246" s="102"/>
      <c r="AP246" s="102"/>
      <c r="AQ246" s="102"/>
      <c r="AR246" s="102"/>
      <c r="AS246" s="102"/>
      <c r="AT246" s="102"/>
      <c r="AU246" s="102"/>
      <c r="AV246" s="102"/>
      <c r="AW246" s="102"/>
      <c r="AX246" s="102"/>
      <c r="AY246" s="102"/>
      <c r="AZ246" s="102"/>
    </row>
    <row r="247" spans="2:52" ht="17.25" customHeight="1" x14ac:dyDescent="0.25">
      <c r="B247" s="28" t="s">
        <v>51</v>
      </c>
      <c r="C247" s="24">
        <v>847</v>
      </c>
      <c r="D247" s="25">
        <v>22</v>
      </c>
      <c r="E247" s="25">
        <v>7</v>
      </c>
      <c r="F247" s="25">
        <v>77</v>
      </c>
      <c r="G247" s="25">
        <v>12</v>
      </c>
      <c r="H247" s="25">
        <v>350</v>
      </c>
      <c r="I247" s="25">
        <v>24</v>
      </c>
      <c r="J247" s="25">
        <v>163</v>
      </c>
      <c r="K247" s="25">
        <v>0</v>
      </c>
      <c r="L247" s="25">
        <v>92</v>
      </c>
      <c r="M247" s="25">
        <v>2</v>
      </c>
      <c r="N247" s="25">
        <v>48</v>
      </c>
      <c r="O247" s="25">
        <v>1</v>
      </c>
      <c r="P247" s="25">
        <v>37</v>
      </c>
      <c r="Q247" s="25">
        <v>1</v>
      </c>
      <c r="R247" s="25">
        <v>10</v>
      </c>
      <c r="S247" s="25">
        <v>1</v>
      </c>
      <c r="AK247" s="102"/>
      <c r="AL247" s="102"/>
      <c r="AM247" s="102"/>
      <c r="AN247" s="102"/>
      <c r="AO247" s="102"/>
      <c r="AP247" s="102"/>
      <c r="AQ247" s="102"/>
      <c r="AR247" s="102"/>
      <c r="AS247" s="102"/>
      <c r="AT247" s="102"/>
      <c r="AU247" s="102"/>
      <c r="AV247" s="102"/>
      <c r="AW247" s="102"/>
      <c r="AX247" s="102"/>
      <c r="AY247" s="102"/>
      <c r="AZ247" s="102"/>
    </row>
    <row r="248" spans="2:52" ht="17.25" customHeight="1" x14ac:dyDescent="0.25">
      <c r="B248" s="28" t="s">
        <v>52</v>
      </c>
      <c r="C248" s="24">
        <v>161</v>
      </c>
      <c r="D248" s="25">
        <v>5</v>
      </c>
      <c r="E248" s="25">
        <v>0</v>
      </c>
      <c r="F248" s="25">
        <v>26</v>
      </c>
      <c r="G248" s="25">
        <v>2</v>
      </c>
      <c r="H248" s="25">
        <v>64</v>
      </c>
      <c r="I248" s="25">
        <v>0</v>
      </c>
      <c r="J248" s="25">
        <v>19</v>
      </c>
      <c r="K248" s="25">
        <v>0</v>
      </c>
      <c r="L248" s="25">
        <v>24</v>
      </c>
      <c r="M248" s="25">
        <v>0</v>
      </c>
      <c r="N248" s="25">
        <v>13</v>
      </c>
      <c r="O248" s="25">
        <v>0</v>
      </c>
      <c r="P248" s="25">
        <v>6</v>
      </c>
      <c r="Q248" s="25">
        <v>0</v>
      </c>
      <c r="R248" s="25">
        <v>2</v>
      </c>
      <c r="S248" s="25">
        <v>0</v>
      </c>
      <c r="AK248" s="102"/>
      <c r="AL248" s="102"/>
      <c r="AM248" s="102"/>
      <c r="AN248" s="102"/>
      <c r="AO248" s="102"/>
      <c r="AP248" s="102"/>
      <c r="AQ248" s="102"/>
      <c r="AR248" s="102"/>
      <c r="AS248" s="102"/>
      <c r="AT248" s="102"/>
      <c r="AU248" s="102"/>
      <c r="AV248" s="102"/>
      <c r="AW248" s="102"/>
      <c r="AX248" s="102"/>
      <c r="AY248" s="102"/>
      <c r="AZ248" s="102"/>
    </row>
    <row r="249" spans="2:52" ht="17.25" customHeight="1" x14ac:dyDescent="0.25">
      <c r="B249" s="28" t="s">
        <v>53</v>
      </c>
      <c r="C249" s="24">
        <v>652</v>
      </c>
      <c r="D249" s="25">
        <v>19</v>
      </c>
      <c r="E249" s="25">
        <v>7</v>
      </c>
      <c r="F249" s="25">
        <v>69</v>
      </c>
      <c r="G249" s="25">
        <v>17</v>
      </c>
      <c r="H249" s="25">
        <v>333</v>
      </c>
      <c r="I249" s="25">
        <v>13</v>
      </c>
      <c r="J249" s="25">
        <v>84</v>
      </c>
      <c r="K249" s="25">
        <v>4</v>
      </c>
      <c r="L249" s="25">
        <v>59</v>
      </c>
      <c r="M249" s="25">
        <v>0</v>
      </c>
      <c r="N249" s="25">
        <v>23</v>
      </c>
      <c r="O249" s="25">
        <v>2</v>
      </c>
      <c r="P249" s="25">
        <v>17</v>
      </c>
      <c r="Q249" s="25">
        <v>0</v>
      </c>
      <c r="R249" s="25">
        <v>5</v>
      </c>
      <c r="S249" s="25">
        <v>0</v>
      </c>
      <c r="AK249" s="102"/>
      <c r="AL249" s="102"/>
      <c r="AM249" s="102"/>
      <c r="AN249" s="102"/>
      <c r="AO249" s="102"/>
      <c r="AP249" s="102"/>
      <c r="AQ249" s="102"/>
      <c r="AR249" s="102"/>
      <c r="AS249" s="102"/>
      <c r="AT249" s="102"/>
      <c r="AU249" s="102"/>
      <c r="AV249" s="102"/>
      <c r="AW249" s="102"/>
      <c r="AX249" s="102"/>
      <c r="AY249" s="102"/>
      <c r="AZ249" s="102"/>
    </row>
    <row r="250" spans="2:52" ht="17.25" customHeight="1" x14ac:dyDescent="0.25">
      <c r="B250" s="28" t="s">
        <v>54</v>
      </c>
      <c r="C250" s="24">
        <v>625</v>
      </c>
      <c r="D250" s="25">
        <v>18</v>
      </c>
      <c r="E250" s="25">
        <v>9</v>
      </c>
      <c r="F250" s="25">
        <v>67</v>
      </c>
      <c r="G250" s="25">
        <v>15</v>
      </c>
      <c r="H250" s="25">
        <v>299</v>
      </c>
      <c r="I250" s="25">
        <v>17</v>
      </c>
      <c r="J250" s="25">
        <v>95</v>
      </c>
      <c r="K250" s="25">
        <v>5</v>
      </c>
      <c r="L250" s="25">
        <v>42</v>
      </c>
      <c r="M250" s="25">
        <v>1</v>
      </c>
      <c r="N250" s="25">
        <v>36</v>
      </c>
      <c r="O250" s="25">
        <v>0</v>
      </c>
      <c r="P250" s="25">
        <v>15</v>
      </c>
      <c r="Q250" s="25">
        <v>0</v>
      </c>
      <c r="R250" s="25">
        <v>6</v>
      </c>
      <c r="S250" s="25">
        <v>0</v>
      </c>
      <c r="AK250" s="102"/>
      <c r="AL250" s="102"/>
      <c r="AM250" s="102"/>
      <c r="AN250" s="102"/>
      <c r="AO250" s="102"/>
      <c r="AP250" s="102"/>
      <c r="AQ250" s="102"/>
      <c r="AR250" s="102"/>
      <c r="AS250" s="102"/>
      <c r="AT250" s="102"/>
      <c r="AU250" s="102"/>
      <c r="AV250" s="102"/>
      <c r="AW250" s="102"/>
      <c r="AX250" s="102"/>
      <c r="AY250" s="102"/>
      <c r="AZ250" s="102"/>
    </row>
    <row r="251" spans="2:52" ht="17.25" customHeight="1" x14ac:dyDescent="0.25">
      <c r="B251" s="28" t="s">
        <v>55</v>
      </c>
      <c r="C251" s="24">
        <v>639</v>
      </c>
      <c r="D251" s="25">
        <v>13</v>
      </c>
      <c r="E251" s="25">
        <v>5</v>
      </c>
      <c r="F251" s="25">
        <v>87</v>
      </c>
      <c r="G251" s="25">
        <v>23</v>
      </c>
      <c r="H251" s="25">
        <v>298</v>
      </c>
      <c r="I251" s="25">
        <v>15</v>
      </c>
      <c r="J251" s="25">
        <v>106</v>
      </c>
      <c r="K251" s="25">
        <v>0</v>
      </c>
      <c r="L251" s="25">
        <v>51</v>
      </c>
      <c r="M251" s="25">
        <v>0</v>
      </c>
      <c r="N251" s="25">
        <v>24</v>
      </c>
      <c r="O251" s="25">
        <v>0</v>
      </c>
      <c r="P251" s="25">
        <v>17</v>
      </c>
      <c r="Q251" s="25">
        <v>0</v>
      </c>
      <c r="R251" s="25">
        <v>0</v>
      </c>
      <c r="S251" s="25">
        <v>0</v>
      </c>
      <c r="AK251" s="102"/>
      <c r="AL251" s="102"/>
      <c r="AM251" s="102"/>
      <c r="AN251" s="102"/>
      <c r="AO251" s="102"/>
      <c r="AP251" s="102"/>
      <c r="AQ251" s="102"/>
      <c r="AR251" s="102"/>
      <c r="AS251" s="102"/>
      <c r="AT251" s="102"/>
      <c r="AU251" s="102"/>
      <c r="AV251" s="102"/>
      <c r="AW251" s="102"/>
      <c r="AX251" s="102"/>
      <c r="AY251" s="102"/>
      <c r="AZ251" s="102"/>
    </row>
    <row r="252" spans="2:52" ht="17.25" customHeight="1" x14ac:dyDescent="0.25">
      <c r="B252" s="28" t="s">
        <v>56</v>
      </c>
      <c r="C252" s="24">
        <v>704</v>
      </c>
      <c r="D252" s="25">
        <v>13</v>
      </c>
      <c r="E252" s="25">
        <v>5</v>
      </c>
      <c r="F252" s="25">
        <v>104</v>
      </c>
      <c r="G252" s="25">
        <v>12</v>
      </c>
      <c r="H252" s="25">
        <v>350</v>
      </c>
      <c r="I252" s="25">
        <v>19</v>
      </c>
      <c r="J252" s="25">
        <v>95</v>
      </c>
      <c r="K252" s="25">
        <v>2</v>
      </c>
      <c r="L252" s="25">
        <v>58</v>
      </c>
      <c r="M252" s="25">
        <v>1</v>
      </c>
      <c r="N252" s="25">
        <v>30</v>
      </c>
      <c r="O252" s="25">
        <v>0</v>
      </c>
      <c r="P252" s="25">
        <v>10</v>
      </c>
      <c r="Q252" s="25">
        <v>0</v>
      </c>
      <c r="R252" s="25">
        <v>5</v>
      </c>
      <c r="S252" s="25">
        <v>0</v>
      </c>
      <c r="AK252" s="102"/>
      <c r="AL252" s="102"/>
      <c r="AM252" s="102"/>
      <c r="AN252" s="102"/>
      <c r="AO252" s="102"/>
      <c r="AP252" s="102"/>
      <c r="AQ252" s="102"/>
      <c r="AR252" s="102"/>
      <c r="AS252" s="102"/>
      <c r="AT252" s="102"/>
      <c r="AU252" s="102"/>
      <c r="AV252" s="102"/>
      <c r="AW252" s="102"/>
      <c r="AX252" s="102"/>
      <c r="AY252" s="102"/>
      <c r="AZ252" s="102"/>
    </row>
    <row r="253" spans="2:52" ht="17.25" customHeight="1" x14ac:dyDescent="0.25">
      <c r="B253" s="28" t="s">
        <v>57</v>
      </c>
      <c r="C253" s="24">
        <v>444</v>
      </c>
      <c r="D253" s="25">
        <v>7</v>
      </c>
      <c r="E253" s="25">
        <v>5</v>
      </c>
      <c r="F253" s="25">
        <v>72</v>
      </c>
      <c r="G253" s="25">
        <v>7</v>
      </c>
      <c r="H253" s="25">
        <v>205</v>
      </c>
      <c r="I253" s="25">
        <v>11</v>
      </c>
      <c r="J253" s="25">
        <v>74</v>
      </c>
      <c r="K253" s="25">
        <v>0</v>
      </c>
      <c r="L253" s="25">
        <v>32</v>
      </c>
      <c r="M253" s="25">
        <v>0</v>
      </c>
      <c r="N253" s="25">
        <v>21</v>
      </c>
      <c r="O253" s="25">
        <v>0</v>
      </c>
      <c r="P253" s="25">
        <v>10</v>
      </c>
      <c r="Q253" s="25">
        <v>0</v>
      </c>
      <c r="R253" s="25">
        <v>0</v>
      </c>
      <c r="S253" s="25">
        <v>0</v>
      </c>
      <c r="AK253" s="102"/>
      <c r="AL253" s="102"/>
      <c r="AM253" s="102"/>
      <c r="AN253" s="102"/>
      <c r="AO253" s="102"/>
      <c r="AP253" s="102"/>
      <c r="AQ253" s="102"/>
      <c r="AR253" s="102"/>
      <c r="AS253" s="102"/>
      <c r="AT253" s="102"/>
      <c r="AU253" s="102"/>
      <c r="AV253" s="102"/>
      <c r="AW253" s="102"/>
      <c r="AX253" s="102"/>
      <c r="AY253" s="102"/>
      <c r="AZ253" s="102"/>
    </row>
    <row r="254" spans="2:52" ht="17.25" customHeight="1" x14ac:dyDescent="0.25">
      <c r="B254" s="28" t="s">
        <v>58</v>
      </c>
      <c r="C254" s="24">
        <v>5055</v>
      </c>
      <c r="D254" s="25">
        <v>149</v>
      </c>
      <c r="E254" s="25">
        <v>51</v>
      </c>
      <c r="F254" s="25">
        <v>615</v>
      </c>
      <c r="G254" s="25">
        <v>155</v>
      </c>
      <c r="H254" s="25">
        <v>1880</v>
      </c>
      <c r="I254" s="25">
        <v>97</v>
      </c>
      <c r="J254" s="25">
        <v>963</v>
      </c>
      <c r="K254" s="25">
        <v>27</v>
      </c>
      <c r="L254" s="25">
        <v>627</v>
      </c>
      <c r="M254" s="25">
        <v>17</v>
      </c>
      <c r="N254" s="25">
        <v>329</v>
      </c>
      <c r="O254" s="25">
        <v>4</v>
      </c>
      <c r="P254" s="25">
        <v>111</v>
      </c>
      <c r="Q254" s="25">
        <v>3</v>
      </c>
      <c r="R254" s="25">
        <v>26</v>
      </c>
      <c r="S254" s="25">
        <v>1</v>
      </c>
      <c r="AK254" s="102"/>
      <c r="AL254" s="102"/>
      <c r="AM254" s="102"/>
      <c r="AN254" s="102"/>
      <c r="AO254" s="102"/>
      <c r="AP254" s="102"/>
      <c r="AQ254" s="102"/>
      <c r="AR254" s="102"/>
      <c r="AS254" s="102"/>
      <c r="AT254" s="102"/>
      <c r="AU254" s="102"/>
      <c r="AV254" s="102"/>
      <c r="AW254" s="102"/>
      <c r="AX254" s="102"/>
      <c r="AY254" s="102"/>
      <c r="AZ254" s="102"/>
    </row>
    <row r="255" spans="2:52" ht="17.25" customHeight="1" x14ac:dyDescent="0.25">
      <c r="B255" s="28" t="s">
        <v>59</v>
      </c>
      <c r="C255" s="24">
        <v>392</v>
      </c>
      <c r="D255" s="25">
        <v>12</v>
      </c>
      <c r="E255" s="25">
        <v>2</v>
      </c>
      <c r="F255" s="25">
        <v>64</v>
      </c>
      <c r="G255" s="25">
        <v>5</v>
      </c>
      <c r="H255" s="25">
        <v>224</v>
      </c>
      <c r="I255" s="25">
        <v>11</v>
      </c>
      <c r="J255" s="25">
        <v>35</v>
      </c>
      <c r="K255" s="25">
        <v>0</v>
      </c>
      <c r="L255" s="25">
        <v>21</v>
      </c>
      <c r="M255" s="25">
        <v>0</v>
      </c>
      <c r="N255" s="25">
        <v>13</v>
      </c>
      <c r="O255" s="25">
        <v>1</v>
      </c>
      <c r="P255" s="25">
        <v>4</v>
      </c>
      <c r="Q255" s="25">
        <v>0</v>
      </c>
      <c r="R255" s="25">
        <v>0</v>
      </c>
      <c r="S255" s="25">
        <v>0</v>
      </c>
      <c r="AK255" s="102"/>
      <c r="AL255" s="102"/>
      <c r="AM255" s="102"/>
      <c r="AN255" s="102"/>
      <c r="AO255" s="102"/>
      <c r="AP255" s="102"/>
      <c r="AQ255" s="102"/>
      <c r="AR255" s="102"/>
      <c r="AS255" s="102"/>
      <c r="AT255" s="102"/>
      <c r="AU255" s="102"/>
      <c r="AV255" s="102"/>
      <c r="AW255" s="102"/>
      <c r="AX255" s="102"/>
      <c r="AY255" s="102"/>
      <c r="AZ255" s="102"/>
    </row>
    <row r="256" spans="2:52" ht="17.25" customHeight="1" x14ac:dyDescent="0.25">
      <c r="B256" s="28" t="s">
        <v>60</v>
      </c>
      <c r="C256" s="24">
        <v>142</v>
      </c>
      <c r="D256" s="25">
        <v>5</v>
      </c>
      <c r="E256" s="25">
        <v>1</v>
      </c>
      <c r="F256" s="25">
        <v>15</v>
      </c>
      <c r="G256" s="25">
        <v>5</v>
      </c>
      <c r="H256" s="25">
        <v>73</v>
      </c>
      <c r="I256" s="25">
        <v>1</v>
      </c>
      <c r="J256" s="25">
        <v>19</v>
      </c>
      <c r="K256" s="25">
        <v>0</v>
      </c>
      <c r="L256" s="25">
        <v>12</v>
      </c>
      <c r="M256" s="25">
        <v>0</v>
      </c>
      <c r="N256" s="25">
        <v>6</v>
      </c>
      <c r="O256" s="25">
        <v>0</v>
      </c>
      <c r="P256" s="25">
        <v>3</v>
      </c>
      <c r="Q256" s="25">
        <v>0</v>
      </c>
      <c r="R256" s="25">
        <v>2</v>
      </c>
      <c r="S256" s="25">
        <v>0</v>
      </c>
      <c r="AK256" s="102"/>
      <c r="AL256" s="102"/>
      <c r="AM256" s="102"/>
      <c r="AN256" s="102"/>
      <c r="AO256" s="102"/>
      <c r="AP256" s="102"/>
      <c r="AQ256" s="102"/>
      <c r="AR256" s="102"/>
      <c r="AS256" s="102"/>
      <c r="AT256" s="102"/>
      <c r="AU256" s="102"/>
      <c r="AV256" s="102"/>
      <c r="AW256" s="102"/>
      <c r="AX256" s="102"/>
      <c r="AY256" s="102"/>
      <c r="AZ256" s="102"/>
    </row>
    <row r="257" spans="2:52" ht="17.25" customHeight="1" x14ac:dyDescent="0.25">
      <c r="B257" s="28" t="s">
        <v>61</v>
      </c>
      <c r="C257" s="24">
        <v>98</v>
      </c>
      <c r="D257" s="25">
        <v>2</v>
      </c>
      <c r="E257" s="25">
        <v>0</v>
      </c>
      <c r="F257" s="25">
        <v>10</v>
      </c>
      <c r="G257" s="25">
        <v>1</v>
      </c>
      <c r="H257" s="25">
        <v>34</v>
      </c>
      <c r="I257" s="25">
        <v>2</v>
      </c>
      <c r="J257" s="25">
        <v>16</v>
      </c>
      <c r="K257" s="25">
        <v>1</v>
      </c>
      <c r="L257" s="25">
        <v>15</v>
      </c>
      <c r="M257" s="25">
        <v>0</v>
      </c>
      <c r="N257" s="25">
        <v>10</v>
      </c>
      <c r="O257" s="25">
        <v>0</v>
      </c>
      <c r="P257" s="25">
        <v>5</v>
      </c>
      <c r="Q257" s="25">
        <v>0</v>
      </c>
      <c r="R257" s="25">
        <v>2</v>
      </c>
      <c r="S257" s="25">
        <v>0</v>
      </c>
      <c r="AK257" s="102"/>
      <c r="AL257" s="102"/>
      <c r="AM257" s="102"/>
      <c r="AN257" s="102"/>
      <c r="AO257" s="102"/>
      <c r="AP257" s="102"/>
      <c r="AQ257" s="102"/>
      <c r="AR257" s="102"/>
      <c r="AS257" s="102"/>
      <c r="AT257" s="102"/>
      <c r="AU257" s="102"/>
      <c r="AV257" s="102"/>
      <c r="AW257" s="102"/>
      <c r="AX257" s="102"/>
      <c r="AY257" s="102"/>
      <c r="AZ257" s="102"/>
    </row>
    <row r="258" spans="2:52" ht="17.25" customHeight="1" x14ac:dyDescent="0.25">
      <c r="B258" s="28" t="s">
        <v>62</v>
      </c>
      <c r="C258" s="24">
        <v>114</v>
      </c>
      <c r="D258" s="25">
        <v>1</v>
      </c>
      <c r="E258" s="25">
        <v>0</v>
      </c>
      <c r="F258" s="25">
        <v>18</v>
      </c>
      <c r="G258" s="25">
        <v>5</v>
      </c>
      <c r="H258" s="25">
        <v>52</v>
      </c>
      <c r="I258" s="25">
        <v>2</v>
      </c>
      <c r="J258" s="25">
        <v>16</v>
      </c>
      <c r="K258" s="25">
        <v>1</v>
      </c>
      <c r="L258" s="25">
        <v>17</v>
      </c>
      <c r="M258" s="25">
        <v>0</v>
      </c>
      <c r="N258" s="25">
        <v>1</v>
      </c>
      <c r="O258" s="25">
        <v>0</v>
      </c>
      <c r="P258" s="25">
        <v>0</v>
      </c>
      <c r="Q258" s="25">
        <v>0</v>
      </c>
      <c r="R258" s="25">
        <v>1</v>
      </c>
      <c r="S258" s="25">
        <v>0</v>
      </c>
      <c r="AK258" s="102"/>
      <c r="AL258" s="102"/>
      <c r="AM258" s="102"/>
      <c r="AN258" s="102"/>
      <c r="AO258" s="102"/>
      <c r="AP258" s="102"/>
      <c r="AQ258" s="102"/>
      <c r="AR258" s="102"/>
      <c r="AS258" s="102"/>
      <c r="AT258" s="102"/>
      <c r="AU258" s="102"/>
      <c r="AV258" s="102"/>
      <c r="AW258" s="102"/>
      <c r="AX258" s="102"/>
      <c r="AY258" s="102"/>
      <c r="AZ258" s="102"/>
    </row>
    <row r="259" spans="2:52" ht="17.25" customHeight="1" x14ac:dyDescent="0.25">
      <c r="B259" s="28" t="s">
        <v>63</v>
      </c>
      <c r="C259" s="24">
        <v>559</v>
      </c>
      <c r="D259" s="25">
        <v>14</v>
      </c>
      <c r="E259" s="25">
        <v>4</v>
      </c>
      <c r="F259" s="25">
        <v>59</v>
      </c>
      <c r="G259" s="25">
        <v>21</v>
      </c>
      <c r="H259" s="25">
        <v>275</v>
      </c>
      <c r="I259" s="25">
        <v>18</v>
      </c>
      <c r="J259" s="25">
        <v>92</v>
      </c>
      <c r="K259" s="25">
        <v>2</v>
      </c>
      <c r="L259" s="25">
        <v>37</v>
      </c>
      <c r="M259" s="25">
        <v>0</v>
      </c>
      <c r="N259" s="25">
        <v>22</v>
      </c>
      <c r="O259" s="25">
        <v>0</v>
      </c>
      <c r="P259" s="25">
        <v>9</v>
      </c>
      <c r="Q259" s="25">
        <v>0</v>
      </c>
      <c r="R259" s="25">
        <v>6</v>
      </c>
      <c r="S259" s="25">
        <v>0</v>
      </c>
      <c r="AK259" s="102"/>
      <c r="AL259" s="102"/>
      <c r="AM259" s="102"/>
      <c r="AN259" s="102"/>
      <c r="AO259" s="102"/>
      <c r="AP259" s="102"/>
      <c r="AQ259" s="102"/>
      <c r="AR259" s="102"/>
      <c r="AS259" s="102"/>
      <c r="AT259" s="102"/>
      <c r="AU259" s="102"/>
      <c r="AV259" s="102"/>
      <c r="AW259" s="102"/>
      <c r="AX259" s="102"/>
      <c r="AY259" s="102"/>
      <c r="AZ259" s="102"/>
    </row>
    <row r="260" spans="2:52" ht="17.25" customHeight="1" x14ac:dyDescent="0.25">
      <c r="B260" s="28" t="s">
        <v>64</v>
      </c>
      <c r="C260" s="24">
        <v>301</v>
      </c>
      <c r="D260" s="25">
        <v>3</v>
      </c>
      <c r="E260" s="25">
        <v>1</v>
      </c>
      <c r="F260" s="25">
        <v>32</v>
      </c>
      <c r="G260" s="25">
        <v>10</v>
      </c>
      <c r="H260" s="25">
        <v>152</v>
      </c>
      <c r="I260" s="25">
        <v>4</v>
      </c>
      <c r="J260" s="25">
        <v>47</v>
      </c>
      <c r="K260" s="25">
        <v>1</v>
      </c>
      <c r="L260" s="25">
        <v>24</v>
      </c>
      <c r="M260" s="25">
        <v>1</v>
      </c>
      <c r="N260" s="25">
        <v>13</v>
      </c>
      <c r="O260" s="25">
        <v>0</v>
      </c>
      <c r="P260" s="25">
        <v>6</v>
      </c>
      <c r="Q260" s="25">
        <v>0</v>
      </c>
      <c r="R260" s="25">
        <v>7</v>
      </c>
      <c r="S260" s="25">
        <v>0</v>
      </c>
      <c r="AK260" s="102"/>
      <c r="AL260" s="102"/>
      <c r="AM260" s="102"/>
      <c r="AN260" s="102"/>
      <c r="AO260" s="102"/>
      <c r="AP260" s="102"/>
      <c r="AQ260" s="102"/>
      <c r="AR260" s="102"/>
      <c r="AS260" s="102"/>
      <c r="AT260" s="102"/>
      <c r="AU260" s="102"/>
      <c r="AV260" s="102"/>
      <c r="AW260" s="102"/>
      <c r="AX260" s="102"/>
      <c r="AY260" s="102"/>
      <c r="AZ260" s="102"/>
    </row>
    <row r="261" spans="2:52" ht="17.25" customHeight="1" x14ac:dyDescent="0.25">
      <c r="B261" s="28" t="s">
        <v>65</v>
      </c>
      <c r="C261" s="24">
        <v>745</v>
      </c>
      <c r="D261" s="25">
        <v>19</v>
      </c>
      <c r="E261" s="25">
        <v>3</v>
      </c>
      <c r="F261" s="25">
        <v>122</v>
      </c>
      <c r="G261" s="25">
        <v>21</v>
      </c>
      <c r="H261" s="25">
        <v>366</v>
      </c>
      <c r="I261" s="25">
        <v>15</v>
      </c>
      <c r="J261" s="25">
        <v>87</v>
      </c>
      <c r="K261" s="25">
        <v>11</v>
      </c>
      <c r="L261" s="25">
        <v>44</v>
      </c>
      <c r="M261" s="25">
        <v>1</v>
      </c>
      <c r="N261" s="25">
        <v>31</v>
      </c>
      <c r="O261" s="25">
        <v>3</v>
      </c>
      <c r="P261" s="25">
        <v>16</v>
      </c>
      <c r="Q261" s="25">
        <v>0</v>
      </c>
      <c r="R261" s="25">
        <v>6</v>
      </c>
      <c r="S261" s="25">
        <v>0</v>
      </c>
      <c r="AK261" s="102"/>
      <c r="AL261" s="102"/>
      <c r="AM261" s="102"/>
      <c r="AN261" s="102"/>
      <c r="AO261" s="102"/>
      <c r="AP261" s="102"/>
      <c r="AQ261" s="102"/>
      <c r="AR261" s="102"/>
      <c r="AS261" s="102"/>
      <c r="AT261" s="102"/>
      <c r="AU261" s="102"/>
      <c r="AV261" s="102"/>
      <c r="AW261" s="102"/>
      <c r="AX261" s="102"/>
      <c r="AY261" s="102"/>
      <c r="AZ261" s="102"/>
    </row>
    <row r="262" spans="2:52" ht="17.25" customHeight="1" x14ac:dyDescent="0.25">
      <c r="B262" s="28" t="s">
        <v>66</v>
      </c>
      <c r="C262" s="24">
        <v>296</v>
      </c>
      <c r="D262" s="25">
        <v>5</v>
      </c>
      <c r="E262" s="25">
        <v>2</v>
      </c>
      <c r="F262" s="25">
        <v>24</v>
      </c>
      <c r="G262" s="25">
        <v>13</v>
      </c>
      <c r="H262" s="25">
        <v>129</v>
      </c>
      <c r="I262" s="25">
        <v>3</v>
      </c>
      <c r="J262" s="25">
        <v>63</v>
      </c>
      <c r="K262" s="25">
        <v>0</v>
      </c>
      <c r="L262" s="25">
        <v>39</v>
      </c>
      <c r="M262" s="25">
        <v>0</v>
      </c>
      <c r="N262" s="25">
        <v>10</v>
      </c>
      <c r="O262" s="25">
        <v>0</v>
      </c>
      <c r="P262" s="25">
        <v>5</v>
      </c>
      <c r="Q262" s="25">
        <v>0</v>
      </c>
      <c r="R262" s="25">
        <v>3</v>
      </c>
      <c r="S262" s="25">
        <v>0</v>
      </c>
      <c r="AK262" s="102"/>
      <c r="AL262" s="102"/>
      <c r="AM262" s="102"/>
      <c r="AN262" s="102"/>
      <c r="AO262" s="102"/>
      <c r="AP262" s="102"/>
      <c r="AQ262" s="102"/>
      <c r="AR262" s="102"/>
      <c r="AS262" s="102"/>
      <c r="AT262" s="102"/>
      <c r="AU262" s="102"/>
      <c r="AV262" s="102"/>
      <c r="AW262" s="102"/>
      <c r="AX262" s="102"/>
      <c r="AY262" s="102"/>
      <c r="AZ262" s="102"/>
    </row>
    <row r="263" spans="2:52" ht="17.25" customHeight="1" x14ac:dyDescent="0.25">
      <c r="B263" s="28" t="s">
        <v>67</v>
      </c>
      <c r="C263" s="24">
        <v>119</v>
      </c>
      <c r="D263" s="25">
        <v>6</v>
      </c>
      <c r="E263" s="25">
        <v>0</v>
      </c>
      <c r="F263" s="25">
        <v>16</v>
      </c>
      <c r="G263" s="25">
        <v>5</v>
      </c>
      <c r="H263" s="25">
        <v>62</v>
      </c>
      <c r="I263" s="25">
        <v>0</v>
      </c>
      <c r="J263" s="25">
        <v>15</v>
      </c>
      <c r="K263" s="25">
        <v>1</v>
      </c>
      <c r="L263" s="25">
        <v>8</v>
      </c>
      <c r="M263" s="25">
        <v>0</v>
      </c>
      <c r="N263" s="25">
        <v>5</v>
      </c>
      <c r="O263" s="25">
        <v>0</v>
      </c>
      <c r="P263" s="25">
        <v>1</v>
      </c>
      <c r="Q263" s="25">
        <v>0</v>
      </c>
      <c r="R263" s="25">
        <v>0</v>
      </c>
      <c r="S263" s="25">
        <v>0</v>
      </c>
      <c r="AK263" s="102"/>
      <c r="AL263" s="102"/>
      <c r="AM263" s="102"/>
      <c r="AN263" s="102"/>
      <c r="AO263" s="102"/>
      <c r="AP263" s="102"/>
      <c r="AQ263" s="102"/>
      <c r="AR263" s="102"/>
      <c r="AS263" s="102"/>
      <c r="AT263" s="102"/>
      <c r="AU263" s="102"/>
      <c r="AV263" s="102"/>
      <c r="AW263" s="102"/>
      <c r="AX263" s="102"/>
      <c r="AY263" s="102"/>
      <c r="AZ263" s="102"/>
    </row>
    <row r="264" spans="2:52" ht="17.25" customHeight="1" thickBot="1" x14ac:dyDescent="0.3">
      <c r="B264" s="62" t="s">
        <v>68</v>
      </c>
      <c r="C264" s="63">
        <v>406</v>
      </c>
      <c r="D264" s="113">
        <v>16</v>
      </c>
      <c r="E264" s="113">
        <v>3</v>
      </c>
      <c r="F264" s="113">
        <v>69</v>
      </c>
      <c r="G264" s="113">
        <v>12</v>
      </c>
      <c r="H264" s="113">
        <v>220</v>
      </c>
      <c r="I264" s="113">
        <v>11</v>
      </c>
      <c r="J264" s="113">
        <v>40</v>
      </c>
      <c r="K264" s="113">
        <v>2</v>
      </c>
      <c r="L264" s="113">
        <v>24</v>
      </c>
      <c r="M264" s="113">
        <v>0</v>
      </c>
      <c r="N264" s="113">
        <v>5</v>
      </c>
      <c r="O264" s="113">
        <v>0</v>
      </c>
      <c r="P264" s="113">
        <v>4</v>
      </c>
      <c r="Q264" s="113">
        <v>0</v>
      </c>
      <c r="R264" s="113">
        <v>0</v>
      </c>
      <c r="S264" s="113">
        <v>0</v>
      </c>
      <c r="AK264" s="102"/>
      <c r="AL264" s="102"/>
      <c r="AM264" s="102"/>
      <c r="AN264" s="102"/>
      <c r="AO264" s="102"/>
      <c r="AP264" s="102"/>
      <c r="AQ264" s="102"/>
      <c r="AR264" s="102"/>
      <c r="AS264" s="102"/>
      <c r="AT264" s="102"/>
      <c r="AU264" s="102"/>
      <c r="AV264" s="102"/>
      <c r="AW264" s="102"/>
      <c r="AX264" s="102"/>
      <c r="AY264" s="102"/>
      <c r="AZ264" s="102"/>
    </row>
    <row r="265" spans="2:52" ht="20.25" customHeight="1" x14ac:dyDescent="0.25">
      <c r="B265" s="65" t="s">
        <v>1</v>
      </c>
      <c r="C265" s="66">
        <v>15797</v>
      </c>
      <c r="D265" s="118">
        <v>414</v>
      </c>
      <c r="E265" s="119">
        <v>131</v>
      </c>
      <c r="F265" s="33">
        <v>1968</v>
      </c>
      <c r="G265" s="33">
        <v>432</v>
      </c>
      <c r="H265" s="118">
        <v>6872</v>
      </c>
      <c r="I265" s="119">
        <v>340</v>
      </c>
      <c r="J265" s="33">
        <v>2607</v>
      </c>
      <c r="K265" s="33">
        <v>71</v>
      </c>
      <c r="L265" s="118">
        <v>1586</v>
      </c>
      <c r="M265" s="119">
        <v>27</v>
      </c>
      <c r="N265" s="33">
        <v>819</v>
      </c>
      <c r="O265" s="33">
        <v>11</v>
      </c>
      <c r="P265" s="118">
        <v>397</v>
      </c>
      <c r="Q265" s="119">
        <v>6</v>
      </c>
      <c r="R265" s="33">
        <v>114</v>
      </c>
      <c r="S265" s="33">
        <v>2</v>
      </c>
    </row>
    <row r="266" spans="2:52" ht="15.75" thickBot="1" x14ac:dyDescent="0.3">
      <c r="B266" s="89" t="s">
        <v>15</v>
      </c>
      <c r="C266" s="39">
        <v>1</v>
      </c>
      <c r="D266" s="120">
        <v>2.6207507754636955E-2</v>
      </c>
      <c r="E266" s="121">
        <v>8.2927138064189405E-3</v>
      </c>
      <c r="F266" s="39">
        <v>0.12458061657276698</v>
      </c>
      <c r="G266" s="39">
        <v>2.7346964613534214E-2</v>
      </c>
      <c r="H266" s="120">
        <v>0.43501930746344242</v>
      </c>
      <c r="I266" s="121">
        <v>2.152307400139267E-2</v>
      </c>
      <c r="J266" s="39">
        <v>0.16503133506361967</v>
      </c>
      <c r="K266" s="39">
        <v>4.4945242767614104E-3</v>
      </c>
      <c r="L266" s="120">
        <v>0.10039880990061405</v>
      </c>
      <c r="M266" s="121">
        <v>1.7091852883458884E-3</v>
      </c>
      <c r="N266" s="39">
        <v>5.1845287079825282E-2</v>
      </c>
      <c r="O266" s="39">
        <v>6.9633474710388045E-4</v>
      </c>
      <c r="P266" s="120">
        <v>2.5131354054567324E-2</v>
      </c>
      <c r="Q266" s="121">
        <v>3.79818952965753E-4</v>
      </c>
      <c r="R266" s="39">
        <v>7.2165601063493064E-3</v>
      </c>
      <c r="S266" s="39">
        <v>1.2660631765525101E-4</v>
      </c>
    </row>
    <row r="267" spans="2:52" ht="16.5" x14ac:dyDescent="0.25">
      <c r="B267" s="79"/>
      <c r="C267" s="50"/>
      <c r="D267" s="49"/>
      <c r="E267" s="49"/>
      <c r="F267" s="80"/>
      <c r="G267" s="35"/>
      <c r="H267" s="50"/>
      <c r="I267" s="50"/>
      <c r="J267" s="50"/>
      <c r="K267" s="50"/>
      <c r="M267" s="52"/>
      <c r="N267" s="52"/>
      <c r="O267" s="52"/>
      <c r="P267" s="52"/>
      <c r="Q267" s="52"/>
      <c r="R267" s="52"/>
    </row>
    <row r="268" spans="2:52" ht="16.5" x14ac:dyDescent="0.25">
      <c r="B268" s="79"/>
      <c r="C268" s="50"/>
      <c r="D268" s="49"/>
      <c r="E268" s="49"/>
      <c r="F268" s="80"/>
      <c r="G268" s="35"/>
      <c r="H268" s="50"/>
      <c r="I268" s="50"/>
      <c r="J268" s="50"/>
      <c r="K268" s="50"/>
      <c r="M268" s="52"/>
      <c r="N268" s="52"/>
      <c r="O268" s="52"/>
      <c r="P268" s="52"/>
      <c r="Q268" s="52"/>
      <c r="R268" s="52"/>
    </row>
    <row r="269" spans="2:52" ht="27.7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M269" s="81"/>
      <c r="N269" s="11"/>
      <c r="O269" s="11"/>
      <c r="P269" s="11"/>
      <c r="Q269" s="11"/>
      <c r="R269" s="1"/>
    </row>
    <row r="270" spans="2:52" ht="107.25" customHeight="1" x14ac:dyDescent="0.25">
      <c r="B270" s="182" t="s">
        <v>42</v>
      </c>
      <c r="C270" s="192" t="s">
        <v>1</v>
      </c>
      <c r="D270" s="181" t="s">
        <v>69</v>
      </c>
      <c r="E270" s="181"/>
      <c r="F270" s="182"/>
      <c r="G270" s="209" t="s">
        <v>121</v>
      </c>
      <c r="H270" s="210"/>
      <c r="I270" s="205" t="s">
        <v>122</v>
      </c>
      <c r="J270" s="206"/>
      <c r="K270" s="71"/>
      <c r="L270" s="71"/>
      <c r="M270" s="11"/>
      <c r="N270" s="29"/>
      <c r="O270" s="29"/>
      <c r="P270" s="29"/>
      <c r="Q270" s="29"/>
      <c r="S270" s="92"/>
    </row>
    <row r="271" spans="2:52" ht="33.75" customHeight="1" x14ac:dyDescent="0.25">
      <c r="B271" s="191"/>
      <c r="C271" s="193"/>
      <c r="D271" s="84" t="s">
        <v>70</v>
      </c>
      <c r="E271" s="61" t="s">
        <v>71</v>
      </c>
      <c r="F271" s="85" t="s">
        <v>72</v>
      </c>
      <c r="G271" s="83" t="s">
        <v>73</v>
      </c>
      <c r="H271" s="86" t="s">
        <v>74</v>
      </c>
      <c r="I271" s="87" t="s">
        <v>73</v>
      </c>
      <c r="J271" s="60" t="s">
        <v>74</v>
      </c>
      <c r="K271" s="93"/>
      <c r="L271" s="153"/>
      <c r="M271" s="154"/>
      <c r="N271" s="154"/>
      <c r="O271" s="154"/>
      <c r="P271" s="46"/>
      <c r="Q271" s="46"/>
      <c r="R271" s="94"/>
      <c r="S271" s="92"/>
    </row>
    <row r="272" spans="2:52" ht="17.25" customHeight="1" x14ac:dyDescent="0.25">
      <c r="B272" s="28" t="s">
        <v>44</v>
      </c>
      <c r="C272" s="24">
        <v>374</v>
      </c>
      <c r="D272" s="25">
        <v>4</v>
      </c>
      <c r="E272" s="25">
        <v>83</v>
      </c>
      <c r="F272" s="25">
        <v>287</v>
      </c>
      <c r="G272" s="25">
        <v>72</v>
      </c>
      <c r="H272" s="25">
        <v>302</v>
      </c>
      <c r="I272" s="25">
        <v>51</v>
      </c>
      <c r="J272" s="25">
        <v>323</v>
      </c>
      <c r="K272" s="95"/>
      <c r="L272" s="95"/>
      <c r="M272" s="165" t="s">
        <v>61</v>
      </c>
      <c r="N272" s="165">
        <v>98</v>
      </c>
      <c r="O272" s="50"/>
      <c r="P272" s="49"/>
      <c r="Q272" s="49"/>
      <c r="S272" s="92"/>
    </row>
    <row r="273" spans="2:19" ht="17.25" customHeight="1" x14ac:dyDescent="0.25">
      <c r="B273" s="28" t="s">
        <v>45</v>
      </c>
      <c r="C273" s="24">
        <v>489</v>
      </c>
      <c r="D273" s="25">
        <v>12</v>
      </c>
      <c r="E273" s="25">
        <v>169</v>
      </c>
      <c r="F273" s="25">
        <v>308</v>
      </c>
      <c r="G273" s="25">
        <v>48</v>
      </c>
      <c r="H273" s="25">
        <v>441</v>
      </c>
      <c r="I273" s="25">
        <v>41</v>
      </c>
      <c r="J273" s="25">
        <v>448</v>
      </c>
      <c r="K273" s="95"/>
      <c r="L273" s="95"/>
      <c r="M273" s="165" t="s">
        <v>62</v>
      </c>
      <c r="N273" s="165">
        <v>114</v>
      </c>
      <c r="O273" s="50"/>
      <c r="P273" s="49"/>
      <c r="Q273" s="49"/>
      <c r="S273" s="92"/>
    </row>
    <row r="274" spans="2:19" ht="17.25" customHeight="1" x14ac:dyDescent="0.25">
      <c r="B274" s="28" t="s">
        <v>46</v>
      </c>
      <c r="C274" s="24">
        <v>191</v>
      </c>
      <c r="D274" s="25">
        <v>11</v>
      </c>
      <c r="E274" s="25">
        <v>102</v>
      </c>
      <c r="F274" s="25">
        <v>78</v>
      </c>
      <c r="G274" s="25">
        <v>11</v>
      </c>
      <c r="H274" s="25">
        <v>180</v>
      </c>
      <c r="I274" s="25">
        <v>6</v>
      </c>
      <c r="J274" s="25">
        <v>185</v>
      </c>
      <c r="K274" s="95"/>
      <c r="L274" s="95"/>
      <c r="M274" s="165" t="s">
        <v>67</v>
      </c>
      <c r="N274" s="165">
        <v>119</v>
      </c>
      <c r="O274" s="50"/>
      <c r="P274" s="49"/>
      <c r="Q274" s="49"/>
      <c r="S274" s="92"/>
    </row>
    <row r="275" spans="2:19" ht="17.25" customHeight="1" x14ac:dyDescent="0.25">
      <c r="B275" s="28" t="s">
        <v>47</v>
      </c>
      <c r="C275" s="24">
        <v>1198</v>
      </c>
      <c r="D275" s="25">
        <v>30</v>
      </c>
      <c r="E275" s="25">
        <v>647</v>
      </c>
      <c r="F275" s="25">
        <v>521</v>
      </c>
      <c r="G275" s="25">
        <v>52</v>
      </c>
      <c r="H275" s="25">
        <v>1146</v>
      </c>
      <c r="I275" s="25">
        <v>119</v>
      </c>
      <c r="J275" s="25">
        <v>1079</v>
      </c>
      <c r="K275" s="95"/>
      <c r="L275" s="95"/>
      <c r="M275" s="165" t="s">
        <v>60</v>
      </c>
      <c r="N275" s="165">
        <v>142</v>
      </c>
      <c r="O275" s="50"/>
      <c r="P275" s="49"/>
      <c r="Q275" s="49"/>
      <c r="S275" s="92"/>
    </row>
    <row r="276" spans="2:19" ht="17.25" customHeight="1" x14ac:dyDescent="0.25">
      <c r="B276" s="28" t="s">
        <v>48</v>
      </c>
      <c r="C276" s="24">
        <v>399</v>
      </c>
      <c r="D276" s="25">
        <v>12</v>
      </c>
      <c r="E276" s="25">
        <v>119</v>
      </c>
      <c r="F276" s="25">
        <v>268</v>
      </c>
      <c r="G276" s="25">
        <v>59</v>
      </c>
      <c r="H276" s="25">
        <v>340</v>
      </c>
      <c r="I276" s="25">
        <v>35</v>
      </c>
      <c r="J276" s="25">
        <v>364</v>
      </c>
      <c r="K276" s="95"/>
      <c r="L276" s="95"/>
      <c r="M276" s="165" t="s">
        <v>52</v>
      </c>
      <c r="N276" s="165">
        <v>161</v>
      </c>
      <c r="O276" s="50"/>
      <c r="P276" s="50"/>
      <c r="Q276" s="50"/>
      <c r="S276" s="92"/>
    </row>
    <row r="277" spans="2:19" ht="17.25" customHeight="1" x14ac:dyDescent="0.25">
      <c r="B277" s="28" t="s">
        <v>49</v>
      </c>
      <c r="C277" s="24">
        <v>449</v>
      </c>
      <c r="D277" s="25">
        <v>27</v>
      </c>
      <c r="E277" s="25">
        <v>139</v>
      </c>
      <c r="F277" s="25">
        <v>283</v>
      </c>
      <c r="G277" s="25">
        <v>29</v>
      </c>
      <c r="H277" s="25">
        <v>420</v>
      </c>
      <c r="I277" s="25">
        <v>59</v>
      </c>
      <c r="J277" s="25">
        <v>390</v>
      </c>
      <c r="K277" s="95"/>
      <c r="L277" s="95"/>
      <c r="M277" s="165" t="s">
        <v>46</v>
      </c>
      <c r="N277" s="165">
        <v>191</v>
      </c>
      <c r="O277" s="53"/>
      <c r="P277" s="53"/>
      <c r="Q277" s="53"/>
      <c r="S277" s="92"/>
    </row>
    <row r="278" spans="2:19" ht="17.25" customHeight="1" x14ac:dyDescent="0.25">
      <c r="B278" s="28" t="s">
        <v>50</v>
      </c>
      <c r="C278" s="24">
        <v>398</v>
      </c>
      <c r="D278" s="25">
        <v>31</v>
      </c>
      <c r="E278" s="25">
        <v>221</v>
      </c>
      <c r="F278" s="25">
        <v>146</v>
      </c>
      <c r="G278" s="25">
        <v>41</v>
      </c>
      <c r="H278" s="25">
        <v>357</v>
      </c>
      <c r="I278" s="25">
        <v>50</v>
      </c>
      <c r="J278" s="25">
        <v>348</v>
      </c>
      <c r="K278" s="95"/>
      <c r="L278" s="95"/>
      <c r="M278" s="165" t="s">
        <v>66</v>
      </c>
      <c r="N278" s="165">
        <v>296</v>
      </c>
      <c r="O278" s="155"/>
      <c r="P278" s="29"/>
      <c r="Q278" s="29"/>
      <c r="S278" s="92"/>
    </row>
    <row r="279" spans="2:19" ht="17.25" customHeight="1" x14ac:dyDescent="0.25">
      <c r="B279" s="28" t="s">
        <v>51</v>
      </c>
      <c r="C279" s="24">
        <v>847</v>
      </c>
      <c r="D279" s="25">
        <v>63</v>
      </c>
      <c r="E279" s="25">
        <v>505</v>
      </c>
      <c r="F279" s="25">
        <v>279</v>
      </c>
      <c r="G279" s="25">
        <v>41</v>
      </c>
      <c r="H279" s="25">
        <v>806</v>
      </c>
      <c r="I279" s="25">
        <v>78</v>
      </c>
      <c r="J279" s="25">
        <v>769</v>
      </c>
      <c r="K279" s="95"/>
      <c r="L279" s="95"/>
      <c r="M279" s="165" t="s">
        <v>64</v>
      </c>
      <c r="N279" s="165">
        <v>301</v>
      </c>
      <c r="O279" s="155"/>
      <c r="P279" s="29"/>
      <c r="Q279" s="29"/>
      <c r="S279" s="92"/>
    </row>
    <row r="280" spans="2:19" ht="17.25" customHeight="1" x14ac:dyDescent="0.25">
      <c r="B280" s="28" t="s">
        <v>52</v>
      </c>
      <c r="C280" s="24">
        <v>161</v>
      </c>
      <c r="D280" s="25">
        <v>19</v>
      </c>
      <c r="E280" s="25">
        <v>64</v>
      </c>
      <c r="F280" s="25">
        <v>78</v>
      </c>
      <c r="G280" s="25">
        <v>33</v>
      </c>
      <c r="H280" s="25">
        <v>128</v>
      </c>
      <c r="I280" s="25">
        <v>14</v>
      </c>
      <c r="J280" s="25">
        <v>147</v>
      </c>
      <c r="K280" s="95"/>
      <c r="L280" s="95"/>
      <c r="M280" s="165" t="s">
        <v>44</v>
      </c>
      <c r="N280" s="165">
        <v>374</v>
      </c>
      <c r="O280" s="155"/>
      <c r="P280" s="29"/>
      <c r="Q280" s="29"/>
      <c r="S280" s="92"/>
    </row>
    <row r="281" spans="2:19" ht="17.25" customHeight="1" x14ac:dyDescent="0.25">
      <c r="B281" s="28" t="s">
        <v>53</v>
      </c>
      <c r="C281" s="24">
        <v>652</v>
      </c>
      <c r="D281" s="25">
        <v>139</v>
      </c>
      <c r="E281" s="25">
        <v>350</v>
      </c>
      <c r="F281" s="25">
        <v>163</v>
      </c>
      <c r="G281" s="25">
        <v>55</v>
      </c>
      <c r="H281" s="25">
        <v>597</v>
      </c>
      <c r="I281" s="25">
        <v>40</v>
      </c>
      <c r="J281" s="25">
        <v>612</v>
      </c>
      <c r="K281" s="95"/>
      <c r="L281" s="95"/>
      <c r="M281" s="165" t="s">
        <v>50</v>
      </c>
      <c r="N281" s="165">
        <v>398</v>
      </c>
      <c r="O281" s="155"/>
      <c r="P281" s="29"/>
      <c r="Q281" s="29"/>
      <c r="S281" s="92"/>
    </row>
    <row r="282" spans="2:19" ht="17.25" customHeight="1" x14ac:dyDescent="0.25">
      <c r="B282" s="28" t="s">
        <v>54</v>
      </c>
      <c r="C282" s="24">
        <v>625</v>
      </c>
      <c r="D282" s="25">
        <v>32</v>
      </c>
      <c r="E282" s="25">
        <v>184</v>
      </c>
      <c r="F282" s="25">
        <v>409</v>
      </c>
      <c r="G282" s="25">
        <v>43</v>
      </c>
      <c r="H282" s="25">
        <v>582</v>
      </c>
      <c r="I282" s="25">
        <v>59</v>
      </c>
      <c r="J282" s="25">
        <v>566</v>
      </c>
      <c r="K282" s="95"/>
      <c r="L282" s="95"/>
      <c r="M282" s="165" t="s">
        <v>59</v>
      </c>
      <c r="N282" s="165">
        <v>392</v>
      </c>
      <c r="O282" s="155"/>
      <c r="P282" s="29"/>
      <c r="Q282" s="29"/>
      <c r="S282" s="92"/>
    </row>
    <row r="283" spans="2:19" ht="17.25" customHeight="1" x14ac:dyDescent="0.25">
      <c r="B283" s="28" t="s">
        <v>55</v>
      </c>
      <c r="C283" s="24">
        <v>639</v>
      </c>
      <c r="D283" s="25">
        <v>70</v>
      </c>
      <c r="E283" s="25">
        <v>309</v>
      </c>
      <c r="F283" s="25">
        <v>260</v>
      </c>
      <c r="G283" s="25">
        <v>24</v>
      </c>
      <c r="H283" s="25">
        <v>615</v>
      </c>
      <c r="I283" s="25">
        <v>87</v>
      </c>
      <c r="J283" s="25">
        <v>552</v>
      </c>
      <c r="K283" s="95"/>
      <c r="L283" s="95"/>
      <c r="M283" s="165" t="s">
        <v>68</v>
      </c>
      <c r="N283" s="165">
        <v>406</v>
      </c>
      <c r="O283" s="155"/>
      <c r="P283" s="29"/>
      <c r="Q283" s="29"/>
      <c r="S283" s="92"/>
    </row>
    <row r="284" spans="2:19" ht="17.25" customHeight="1" x14ac:dyDescent="0.25">
      <c r="B284" s="28" t="s">
        <v>56</v>
      </c>
      <c r="C284" s="24">
        <v>704</v>
      </c>
      <c r="D284" s="25">
        <v>20</v>
      </c>
      <c r="E284" s="25">
        <v>222</v>
      </c>
      <c r="F284" s="25">
        <v>462</v>
      </c>
      <c r="G284" s="25">
        <v>164</v>
      </c>
      <c r="H284" s="25">
        <v>540</v>
      </c>
      <c r="I284" s="25">
        <v>72</v>
      </c>
      <c r="J284" s="25">
        <v>632</v>
      </c>
      <c r="K284" s="95"/>
      <c r="L284" s="95"/>
      <c r="M284" s="165" t="s">
        <v>48</v>
      </c>
      <c r="N284" s="165">
        <v>399</v>
      </c>
      <c r="O284" s="155"/>
      <c r="P284" s="29"/>
      <c r="Q284" s="29"/>
      <c r="S284" s="92"/>
    </row>
    <row r="285" spans="2:19" ht="17.25" customHeight="1" x14ac:dyDescent="0.25">
      <c r="B285" s="28" t="s">
        <v>57</v>
      </c>
      <c r="C285" s="24">
        <v>444</v>
      </c>
      <c r="D285" s="25">
        <v>26</v>
      </c>
      <c r="E285" s="25">
        <v>215</v>
      </c>
      <c r="F285" s="25">
        <v>203</v>
      </c>
      <c r="G285" s="25">
        <v>19</v>
      </c>
      <c r="H285" s="25">
        <v>425</v>
      </c>
      <c r="I285" s="25">
        <v>49</v>
      </c>
      <c r="J285" s="25">
        <v>395</v>
      </c>
      <c r="K285" s="95"/>
      <c r="L285" s="95"/>
      <c r="M285" s="165" t="s">
        <v>57</v>
      </c>
      <c r="N285" s="165">
        <v>444</v>
      </c>
      <c r="O285" s="154"/>
      <c r="P285" s="46"/>
      <c r="Q285" s="46"/>
      <c r="S285" s="92"/>
    </row>
    <row r="286" spans="2:19" ht="17.25" customHeight="1" x14ac:dyDescent="0.25">
      <c r="B286" s="28" t="s">
        <v>58</v>
      </c>
      <c r="C286" s="24">
        <v>5055</v>
      </c>
      <c r="D286" s="25">
        <v>303</v>
      </c>
      <c r="E286" s="25">
        <v>2821</v>
      </c>
      <c r="F286" s="25">
        <v>1931</v>
      </c>
      <c r="G286" s="25">
        <v>243</v>
      </c>
      <c r="H286" s="25">
        <v>4812</v>
      </c>
      <c r="I286" s="25">
        <v>449</v>
      </c>
      <c r="J286" s="25">
        <v>4606</v>
      </c>
      <c r="K286" s="95"/>
      <c r="L286" s="95"/>
      <c r="M286" s="165" t="s">
        <v>49</v>
      </c>
      <c r="N286" s="165">
        <v>449</v>
      </c>
      <c r="O286" s="154"/>
      <c r="P286" s="46"/>
      <c r="Q286" s="46"/>
      <c r="S286" s="92"/>
    </row>
    <row r="287" spans="2:19" ht="17.25" customHeight="1" x14ac:dyDescent="0.25">
      <c r="B287" s="28" t="s">
        <v>59</v>
      </c>
      <c r="C287" s="24">
        <v>392</v>
      </c>
      <c r="D287" s="25">
        <v>8</v>
      </c>
      <c r="E287" s="25">
        <v>93</v>
      </c>
      <c r="F287" s="25">
        <v>291</v>
      </c>
      <c r="G287" s="25">
        <v>68</v>
      </c>
      <c r="H287" s="25">
        <v>324</v>
      </c>
      <c r="I287" s="25">
        <v>23</v>
      </c>
      <c r="J287" s="25">
        <v>369</v>
      </c>
      <c r="K287" s="95"/>
      <c r="L287" s="95"/>
      <c r="M287" s="165" t="s">
        <v>45</v>
      </c>
      <c r="N287" s="165">
        <v>489</v>
      </c>
      <c r="O287" s="50"/>
      <c r="P287" s="49"/>
      <c r="Q287" s="49"/>
      <c r="S287" s="92"/>
    </row>
    <row r="288" spans="2:19" ht="17.25" customHeight="1" x14ac:dyDescent="0.25">
      <c r="B288" s="28" t="s">
        <v>60</v>
      </c>
      <c r="C288" s="24">
        <v>142</v>
      </c>
      <c r="D288" s="25">
        <v>1</v>
      </c>
      <c r="E288" s="25">
        <v>112</v>
      </c>
      <c r="F288" s="25">
        <v>29</v>
      </c>
      <c r="G288" s="25">
        <v>14</v>
      </c>
      <c r="H288" s="25">
        <v>128</v>
      </c>
      <c r="I288" s="25">
        <v>9</v>
      </c>
      <c r="J288" s="25">
        <v>133</v>
      </c>
      <c r="K288" s="95"/>
      <c r="L288" s="95"/>
      <c r="M288" s="165" t="s">
        <v>63</v>
      </c>
      <c r="N288" s="165">
        <v>559</v>
      </c>
      <c r="O288" s="50"/>
      <c r="P288" s="49"/>
      <c r="Q288" s="49"/>
      <c r="S288" s="92"/>
    </row>
    <row r="289" spans="2:19" ht="17.25" customHeight="1" x14ac:dyDescent="0.25">
      <c r="B289" s="28" t="s">
        <v>61</v>
      </c>
      <c r="C289" s="24">
        <v>98</v>
      </c>
      <c r="D289" s="25">
        <v>1</v>
      </c>
      <c r="E289" s="25">
        <v>47</v>
      </c>
      <c r="F289" s="25">
        <v>50</v>
      </c>
      <c r="G289" s="25">
        <v>7</v>
      </c>
      <c r="H289" s="25">
        <v>91</v>
      </c>
      <c r="I289" s="25">
        <v>9</v>
      </c>
      <c r="J289" s="25">
        <v>89</v>
      </c>
      <c r="K289" s="95"/>
      <c r="L289" s="95"/>
      <c r="M289" s="165" t="s">
        <v>54</v>
      </c>
      <c r="N289" s="165">
        <v>625</v>
      </c>
      <c r="O289" s="50"/>
      <c r="P289" s="49"/>
      <c r="Q289" s="49"/>
      <c r="S289" s="92"/>
    </row>
    <row r="290" spans="2:19" ht="17.25" customHeight="1" x14ac:dyDescent="0.25">
      <c r="B290" s="28" t="s">
        <v>62</v>
      </c>
      <c r="C290" s="24">
        <v>114</v>
      </c>
      <c r="D290" s="25">
        <v>19</v>
      </c>
      <c r="E290" s="25">
        <v>34</v>
      </c>
      <c r="F290" s="25">
        <v>61</v>
      </c>
      <c r="G290" s="25">
        <v>18</v>
      </c>
      <c r="H290" s="25">
        <v>96</v>
      </c>
      <c r="I290" s="25">
        <v>20</v>
      </c>
      <c r="J290" s="25">
        <v>94</v>
      </c>
      <c r="K290" s="95"/>
      <c r="L290" s="95"/>
      <c r="M290" s="165" t="s">
        <v>55</v>
      </c>
      <c r="N290" s="165">
        <v>639</v>
      </c>
      <c r="O290" s="50"/>
      <c r="P290" s="49"/>
      <c r="Q290" s="49"/>
      <c r="S290" s="92"/>
    </row>
    <row r="291" spans="2:19" ht="17.25" customHeight="1" x14ac:dyDescent="0.25">
      <c r="B291" s="28" t="s">
        <v>63</v>
      </c>
      <c r="C291" s="24">
        <v>559</v>
      </c>
      <c r="D291" s="25">
        <v>36</v>
      </c>
      <c r="E291" s="25">
        <v>216</v>
      </c>
      <c r="F291" s="25">
        <v>307</v>
      </c>
      <c r="G291" s="25">
        <v>76</v>
      </c>
      <c r="H291" s="25">
        <v>483</v>
      </c>
      <c r="I291" s="25">
        <v>37</v>
      </c>
      <c r="J291" s="25">
        <v>522</v>
      </c>
      <c r="K291" s="95"/>
      <c r="L291" s="95"/>
      <c r="M291" s="165" t="s">
        <v>56</v>
      </c>
      <c r="N291" s="165">
        <v>704</v>
      </c>
      <c r="O291" s="50"/>
      <c r="P291" s="50"/>
      <c r="Q291" s="50"/>
      <c r="S291" s="92"/>
    </row>
    <row r="292" spans="2:19" ht="17.25" customHeight="1" x14ac:dyDescent="0.25">
      <c r="B292" s="28" t="s">
        <v>64</v>
      </c>
      <c r="C292" s="24">
        <v>301</v>
      </c>
      <c r="D292" s="25">
        <v>18</v>
      </c>
      <c r="E292" s="25">
        <v>135</v>
      </c>
      <c r="F292" s="25">
        <v>148</v>
      </c>
      <c r="G292" s="25">
        <v>40</v>
      </c>
      <c r="H292" s="25">
        <v>261</v>
      </c>
      <c r="I292" s="25">
        <v>34</v>
      </c>
      <c r="J292" s="25">
        <v>267</v>
      </c>
      <c r="K292" s="95"/>
      <c r="L292" s="53"/>
      <c r="M292" s="165" t="s">
        <v>53</v>
      </c>
      <c r="N292" s="165">
        <v>652</v>
      </c>
      <c r="O292" s="53"/>
      <c r="P292" s="53"/>
      <c r="Q292" s="53"/>
      <c r="S292" s="92"/>
    </row>
    <row r="293" spans="2:19" ht="17.25" customHeight="1" x14ac:dyDescent="0.25">
      <c r="B293" s="28" t="s">
        <v>65</v>
      </c>
      <c r="C293" s="24">
        <v>745</v>
      </c>
      <c r="D293" s="25">
        <v>23</v>
      </c>
      <c r="E293" s="25">
        <v>299</v>
      </c>
      <c r="F293" s="25">
        <v>423</v>
      </c>
      <c r="G293" s="25">
        <v>73</v>
      </c>
      <c r="H293" s="25">
        <v>672</v>
      </c>
      <c r="I293" s="25">
        <v>48</v>
      </c>
      <c r="J293" s="25">
        <v>697</v>
      </c>
      <c r="K293" s="95"/>
      <c r="L293" s="11"/>
      <c r="M293" s="165" t="s">
        <v>65</v>
      </c>
      <c r="N293" s="165">
        <v>745</v>
      </c>
      <c r="O293" s="11"/>
      <c r="P293" s="11"/>
      <c r="Q293" s="11"/>
      <c r="S293" s="92"/>
    </row>
    <row r="294" spans="2:19" ht="17.25" customHeight="1" x14ac:dyDescent="0.25">
      <c r="B294" s="28" t="s">
        <v>66</v>
      </c>
      <c r="C294" s="24">
        <v>296</v>
      </c>
      <c r="D294" s="25">
        <v>6</v>
      </c>
      <c r="E294" s="25">
        <v>136</v>
      </c>
      <c r="F294" s="25">
        <v>154</v>
      </c>
      <c r="G294" s="25">
        <v>21</v>
      </c>
      <c r="H294" s="25">
        <v>275</v>
      </c>
      <c r="I294" s="25">
        <v>37</v>
      </c>
      <c r="J294" s="25">
        <v>259</v>
      </c>
      <c r="K294" s="95"/>
      <c r="L294" s="155"/>
      <c r="M294" s="165" t="s">
        <v>51</v>
      </c>
      <c r="N294" s="165">
        <v>847</v>
      </c>
      <c r="O294" s="155"/>
      <c r="P294" s="29"/>
      <c r="Q294" s="29"/>
      <c r="S294" s="92"/>
    </row>
    <row r="295" spans="2:19" ht="17.25" customHeight="1" x14ac:dyDescent="0.25">
      <c r="B295" s="28" t="s">
        <v>67</v>
      </c>
      <c r="C295" s="24">
        <v>119</v>
      </c>
      <c r="D295" s="25">
        <v>3</v>
      </c>
      <c r="E295" s="25">
        <v>18</v>
      </c>
      <c r="F295" s="25">
        <v>98</v>
      </c>
      <c r="G295" s="25">
        <v>16</v>
      </c>
      <c r="H295" s="25">
        <v>103</v>
      </c>
      <c r="I295" s="25">
        <v>7</v>
      </c>
      <c r="J295" s="25">
        <v>112</v>
      </c>
      <c r="K295" s="95"/>
      <c r="L295" s="155"/>
      <c r="M295" s="165" t="s">
        <v>47</v>
      </c>
      <c r="N295" s="165">
        <v>1198</v>
      </c>
      <c r="O295" s="155"/>
      <c r="P295" s="29"/>
      <c r="Q295" s="29"/>
      <c r="S295" s="92"/>
    </row>
    <row r="296" spans="2:19" ht="17.25" customHeight="1" thickBot="1" x14ac:dyDescent="0.3">
      <c r="B296" s="62" t="s">
        <v>68</v>
      </c>
      <c r="C296" s="63">
        <v>406</v>
      </c>
      <c r="D296" s="113">
        <v>10</v>
      </c>
      <c r="E296" s="113">
        <v>198</v>
      </c>
      <c r="F296" s="113">
        <v>198</v>
      </c>
      <c r="G296" s="113">
        <v>52</v>
      </c>
      <c r="H296" s="113">
        <v>354</v>
      </c>
      <c r="I296" s="113">
        <v>31</v>
      </c>
      <c r="J296" s="113">
        <v>375</v>
      </c>
      <c r="K296" s="95"/>
      <c r="L296" s="155"/>
      <c r="M296" s="165" t="s">
        <v>58</v>
      </c>
      <c r="N296" s="165">
        <v>5055</v>
      </c>
      <c r="O296" s="155"/>
      <c r="P296" s="29"/>
      <c r="Q296" s="29"/>
      <c r="S296" s="92"/>
    </row>
    <row r="297" spans="2:19" ht="20.25" customHeight="1" x14ac:dyDescent="0.25">
      <c r="B297" s="65" t="s">
        <v>1</v>
      </c>
      <c r="C297" s="66">
        <v>15797</v>
      </c>
      <c r="D297" s="122">
        <v>924</v>
      </c>
      <c r="E297" s="123">
        <v>7438</v>
      </c>
      <c r="F297" s="124">
        <v>7435</v>
      </c>
      <c r="G297" s="66">
        <v>1319</v>
      </c>
      <c r="H297" s="66">
        <v>14478</v>
      </c>
      <c r="I297" s="122">
        <v>1464</v>
      </c>
      <c r="J297" s="123">
        <v>14333</v>
      </c>
      <c r="K297" s="95"/>
      <c r="L297" s="101"/>
      <c r="M297" s="101"/>
      <c r="N297" s="101"/>
      <c r="O297" s="101"/>
      <c r="S297" s="92"/>
    </row>
    <row r="298" spans="2:19" ht="15.75" thickBot="1" x14ac:dyDescent="0.3">
      <c r="B298" s="89" t="s">
        <v>15</v>
      </c>
      <c r="C298" s="90">
        <v>1</v>
      </c>
      <c r="D298" s="125">
        <v>5.8492118756725962E-2</v>
      </c>
      <c r="E298" s="90">
        <v>0.47084889535987845</v>
      </c>
      <c r="F298" s="126">
        <v>0.47065898588339561</v>
      </c>
      <c r="G298" s="90">
        <v>8.3496866493638036E-2</v>
      </c>
      <c r="H298" s="90">
        <v>0.91650313350636192</v>
      </c>
      <c r="I298" s="125">
        <v>9.2675824523643729E-2</v>
      </c>
      <c r="J298" s="90">
        <v>0.90732417547635624</v>
      </c>
      <c r="K298" s="96"/>
      <c r="S298" s="92"/>
    </row>
    <row r="299" spans="2:19" x14ac:dyDescent="0.25">
      <c r="B299" s="91"/>
      <c r="C299" s="91"/>
      <c r="D299" s="91"/>
      <c r="E299" s="91"/>
      <c r="F299" s="91"/>
      <c r="G299" s="91"/>
      <c r="H299" s="91"/>
      <c r="I299" s="91"/>
      <c r="J299" s="91"/>
      <c r="K299" s="91"/>
      <c r="O299" s="91"/>
      <c r="P299" s="1"/>
      <c r="Q299" s="1"/>
      <c r="R299" s="1"/>
      <c r="S299" s="92"/>
    </row>
    <row r="300" spans="2:19" x14ac:dyDescent="0.25">
      <c r="C300" s="14"/>
      <c r="D300" s="1"/>
      <c r="E300" s="1"/>
      <c r="F300" s="1"/>
      <c r="G300" s="14"/>
      <c r="H300" s="14"/>
      <c r="I300" s="14"/>
      <c r="J300" s="14"/>
      <c r="K300" s="1"/>
      <c r="O300" s="97"/>
      <c r="P300" s="97"/>
      <c r="Q300" s="98"/>
      <c r="R300" s="52"/>
      <c r="S300" s="92"/>
    </row>
    <row r="301" spans="2:19" x14ac:dyDescent="0.25">
      <c r="B301" s="99"/>
      <c r="C301" s="99"/>
      <c r="D301" s="99"/>
      <c r="E301" s="99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S301" s="92"/>
    </row>
    <row r="302" spans="2:19" x14ac:dyDescent="0.25">
      <c r="B302" s="99"/>
      <c r="C302" s="99"/>
      <c r="D302" s="99"/>
      <c r="E302" s="99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S302" s="92"/>
    </row>
    <row r="303" spans="2:19" ht="15" customHeight="1" x14ac:dyDescent="0.25">
      <c r="B303" s="99"/>
      <c r="C303" s="99"/>
      <c r="D303" s="99"/>
      <c r="E303" s="99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S303" s="92"/>
    </row>
    <row r="304" spans="2:19" ht="15" customHeight="1" x14ac:dyDescent="0.25">
      <c r="B304" s="99"/>
      <c r="C304" s="99"/>
      <c r="D304" s="99"/>
      <c r="E304" s="99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S304" s="92"/>
    </row>
    <row r="305" spans="2:22" ht="27.7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81"/>
      <c r="N305" s="11"/>
      <c r="O305" s="11"/>
      <c r="P305" s="11"/>
      <c r="Q305" s="11"/>
      <c r="R305" s="1"/>
    </row>
    <row r="306" spans="2:22" ht="33.75" customHeight="1" x14ac:dyDescent="0.25">
      <c r="B306" s="100" t="s">
        <v>42</v>
      </c>
      <c r="C306" s="82" t="s">
        <v>1</v>
      </c>
      <c r="D306" s="84">
        <v>2022</v>
      </c>
      <c r="E306" s="61">
        <v>2023</v>
      </c>
      <c r="F306" s="84">
        <v>2024</v>
      </c>
      <c r="G306" s="61">
        <v>2025</v>
      </c>
      <c r="H306" s="61" t="s">
        <v>119</v>
      </c>
      <c r="I306" s="101"/>
      <c r="J306" s="101"/>
      <c r="K306" s="101"/>
      <c r="L306" s="101"/>
    </row>
    <row r="307" spans="2:22" ht="17.25" customHeight="1" x14ac:dyDescent="0.25">
      <c r="B307" s="28" t="s">
        <v>44</v>
      </c>
      <c r="C307" s="24">
        <v>2446</v>
      </c>
      <c r="D307" s="25">
        <v>377</v>
      </c>
      <c r="E307" s="88">
        <v>429</v>
      </c>
      <c r="F307" s="88">
        <v>605</v>
      </c>
      <c r="G307" s="88">
        <v>661</v>
      </c>
      <c r="H307" s="88">
        <v>374</v>
      </c>
      <c r="I307" s="101"/>
      <c r="J307" s="165" t="s">
        <v>61</v>
      </c>
      <c r="K307" s="165">
        <v>901</v>
      </c>
      <c r="L307" s="152"/>
      <c r="Q307" s="102"/>
      <c r="V307" s="102"/>
    </row>
    <row r="308" spans="2:22" ht="17.25" customHeight="1" x14ac:dyDescent="0.25">
      <c r="B308" s="28" t="s">
        <v>45</v>
      </c>
      <c r="C308" s="24">
        <v>4959</v>
      </c>
      <c r="D308" s="25">
        <v>1053</v>
      </c>
      <c r="E308" s="25">
        <v>1161</v>
      </c>
      <c r="F308" s="25">
        <v>1212</v>
      </c>
      <c r="G308" s="25">
        <v>1044</v>
      </c>
      <c r="H308" s="25">
        <v>489</v>
      </c>
      <c r="I308" s="101"/>
      <c r="J308" s="165" t="s">
        <v>62</v>
      </c>
      <c r="K308" s="165">
        <v>1114</v>
      </c>
      <c r="L308" s="152"/>
      <c r="Q308" s="102"/>
      <c r="V308" s="102"/>
    </row>
    <row r="309" spans="2:22" ht="17.25" customHeight="1" x14ac:dyDescent="0.25">
      <c r="B309" s="28" t="s">
        <v>46</v>
      </c>
      <c r="C309" s="24">
        <v>1668</v>
      </c>
      <c r="D309" s="25">
        <v>344</v>
      </c>
      <c r="E309" s="25">
        <v>379</v>
      </c>
      <c r="F309" s="25">
        <v>394</v>
      </c>
      <c r="G309" s="25">
        <v>360</v>
      </c>
      <c r="H309" s="25">
        <v>191</v>
      </c>
      <c r="I309" s="101"/>
      <c r="J309" s="165" t="s">
        <v>67</v>
      </c>
      <c r="K309" s="165">
        <v>1150</v>
      </c>
      <c r="L309" s="152"/>
      <c r="Q309" s="102"/>
      <c r="V309" s="102"/>
    </row>
    <row r="310" spans="2:22" ht="17.25" customHeight="1" x14ac:dyDescent="0.25">
      <c r="B310" s="28" t="s">
        <v>47</v>
      </c>
      <c r="C310" s="24">
        <v>11061</v>
      </c>
      <c r="D310" s="25">
        <v>2350</v>
      </c>
      <c r="E310" s="25">
        <v>2531</v>
      </c>
      <c r="F310" s="25">
        <v>2511</v>
      </c>
      <c r="G310" s="25">
        <v>2471</v>
      </c>
      <c r="H310" s="25">
        <v>1198</v>
      </c>
      <c r="I310" s="101"/>
      <c r="J310" s="165" t="s">
        <v>60</v>
      </c>
      <c r="K310" s="165">
        <v>1258</v>
      </c>
      <c r="L310" s="152"/>
      <c r="Q310" s="102"/>
      <c r="V310" s="102"/>
    </row>
    <row r="311" spans="2:22" ht="17.25" customHeight="1" x14ac:dyDescent="0.25">
      <c r="B311" s="28" t="s">
        <v>48</v>
      </c>
      <c r="C311" s="24">
        <v>4037</v>
      </c>
      <c r="D311" s="25">
        <v>763</v>
      </c>
      <c r="E311" s="25">
        <v>954</v>
      </c>
      <c r="F311" s="25">
        <v>941</v>
      </c>
      <c r="G311" s="25">
        <v>980</v>
      </c>
      <c r="H311" s="25">
        <v>399</v>
      </c>
      <c r="I311" s="101"/>
      <c r="J311" s="165" t="s">
        <v>46</v>
      </c>
      <c r="K311" s="165">
        <v>1668</v>
      </c>
      <c r="L311" s="152"/>
      <c r="Q311" s="102"/>
      <c r="V311" s="102"/>
    </row>
    <row r="312" spans="2:22" ht="17.25" customHeight="1" x14ac:dyDescent="0.25">
      <c r="B312" s="28" t="s">
        <v>49</v>
      </c>
      <c r="C312" s="24">
        <v>3387</v>
      </c>
      <c r="D312" s="25">
        <v>640</v>
      </c>
      <c r="E312" s="25">
        <v>661</v>
      </c>
      <c r="F312" s="25">
        <v>795</v>
      </c>
      <c r="G312" s="25">
        <v>842</v>
      </c>
      <c r="H312" s="25">
        <v>449</v>
      </c>
      <c r="I312" s="101"/>
      <c r="J312" s="165" t="s">
        <v>52</v>
      </c>
      <c r="K312" s="165">
        <v>1789</v>
      </c>
      <c r="L312" s="152"/>
      <c r="Q312" s="102"/>
      <c r="V312" s="102"/>
    </row>
    <row r="313" spans="2:22" ht="17.25" customHeight="1" x14ac:dyDescent="0.25">
      <c r="B313" s="28" t="s">
        <v>50</v>
      </c>
      <c r="C313" s="24">
        <v>3378</v>
      </c>
      <c r="D313" s="25">
        <v>707</v>
      </c>
      <c r="E313" s="25">
        <v>751</v>
      </c>
      <c r="F313" s="25">
        <v>756</v>
      </c>
      <c r="G313" s="25">
        <v>766</v>
      </c>
      <c r="H313" s="25">
        <v>398</v>
      </c>
      <c r="I313" s="101"/>
      <c r="J313" s="165" t="s">
        <v>44</v>
      </c>
      <c r="K313" s="165">
        <v>2446</v>
      </c>
      <c r="L313" s="152"/>
      <c r="Q313" s="102"/>
      <c r="V313" s="102"/>
    </row>
    <row r="314" spans="2:22" ht="17.25" customHeight="1" x14ac:dyDescent="0.25">
      <c r="B314" s="28" t="s">
        <v>51</v>
      </c>
      <c r="C314" s="24">
        <v>7197</v>
      </c>
      <c r="D314" s="25">
        <v>1351</v>
      </c>
      <c r="E314" s="25">
        <v>1458</v>
      </c>
      <c r="F314" s="25">
        <v>1696</v>
      </c>
      <c r="G314" s="25">
        <v>1845</v>
      </c>
      <c r="H314" s="25">
        <v>847</v>
      </c>
      <c r="I314" s="101"/>
      <c r="J314" s="165" t="s">
        <v>66</v>
      </c>
      <c r="K314" s="165">
        <v>2463</v>
      </c>
      <c r="L314" s="152"/>
      <c r="Q314" s="102"/>
      <c r="V314" s="102"/>
    </row>
    <row r="315" spans="2:22" ht="17.25" customHeight="1" x14ac:dyDescent="0.25">
      <c r="B315" s="28" t="s">
        <v>52</v>
      </c>
      <c r="C315" s="24">
        <v>1789</v>
      </c>
      <c r="D315" s="25">
        <v>401</v>
      </c>
      <c r="E315" s="25">
        <v>426</v>
      </c>
      <c r="F315" s="25">
        <v>430</v>
      </c>
      <c r="G315" s="25">
        <v>371</v>
      </c>
      <c r="H315" s="25">
        <v>161</v>
      </c>
      <c r="I315" s="101"/>
      <c r="J315" s="165" t="s">
        <v>64</v>
      </c>
      <c r="K315" s="165">
        <v>2847</v>
      </c>
      <c r="L315" s="152"/>
      <c r="Q315" s="102"/>
      <c r="V315" s="102"/>
    </row>
    <row r="316" spans="2:22" ht="17.25" customHeight="1" x14ac:dyDescent="0.25">
      <c r="B316" s="28" t="s">
        <v>53</v>
      </c>
      <c r="C316" s="24">
        <v>5115</v>
      </c>
      <c r="D316" s="25">
        <v>1018</v>
      </c>
      <c r="E316" s="25">
        <v>1086</v>
      </c>
      <c r="F316" s="25">
        <v>1178</v>
      </c>
      <c r="G316" s="25">
        <v>1181</v>
      </c>
      <c r="H316" s="25">
        <v>652</v>
      </c>
      <c r="I316" s="101"/>
      <c r="J316" s="165" t="s">
        <v>59</v>
      </c>
      <c r="K316" s="165">
        <v>3349</v>
      </c>
      <c r="L316" s="152"/>
      <c r="Q316" s="102"/>
      <c r="V316" s="102"/>
    </row>
    <row r="317" spans="2:22" ht="17.25" customHeight="1" x14ac:dyDescent="0.25">
      <c r="B317" s="28" t="s">
        <v>54</v>
      </c>
      <c r="C317" s="24">
        <v>5512</v>
      </c>
      <c r="D317" s="25">
        <v>1040</v>
      </c>
      <c r="E317" s="25">
        <v>1284</v>
      </c>
      <c r="F317" s="25">
        <v>1333</v>
      </c>
      <c r="G317" s="25">
        <v>1230</v>
      </c>
      <c r="H317" s="25">
        <v>625</v>
      </c>
      <c r="I317" s="101"/>
      <c r="J317" s="165" t="s">
        <v>49</v>
      </c>
      <c r="K317" s="165">
        <v>3387</v>
      </c>
      <c r="L317" s="152"/>
      <c r="Q317" s="102"/>
      <c r="V317" s="102"/>
    </row>
    <row r="318" spans="2:22" ht="17.25" customHeight="1" x14ac:dyDescent="0.25">
      <c r="B318" s="28" t="s">
        <v>55</v>
      </c>
      <c r="C318" s="24">
        <v>6159</v>
      </c>
      <c r="D318" s="25">
        <v>1230</v>
      </c>
      <c r="E318" s="25">
        <v>1361</v>
      </c>
      <c r="F318" s="25">
        <v>1465</v>
      </c>
      <c r="G318" s="25">
        <v>1464</v>
      </c>
      <c r="H318" s="25">
        <v>639</v>
      </c>
      <c r="I318" s="101"/>
      <c r="J318" s="165" t="s">
        <v>50</v>
      </c>
      <c r="K318" s="165">
        <v>3378</v>
      </c>
      <c r="L318" s="152"/>
      <c r="Q318" s="102"/>
      <c r="V318" s="102"/>
    </row>
    <row r="319" spans="2:22" ht="17.25" customHeight="1" x14ac:dyDescent="0.25">
      <c r="B319" s="28" t="s">
        <v>56</v>
      </c>
      <c r="C319" s="24">
        <v>6586</v>
      </c>
      <c r="D319" s="25">
        <v>1330</v>
      </c>
      <c r="E319" s="25">
        <v>1512</v>
      </c>
      <c r="F319" s="25">
        <v>1605</v>
      </c>
      <c r="G319" s="25">
        <v>1435</v>
      </c>
      <c r="H319" s="25">
        <v>704</v>
      </c>
      <c r="I319" s="101"/>
      <c r="J319" s="165" t="s">
        <v>57</v>
      </c>
      <c r="K319" s="165">
        <v>3613</v>
      </c>
      <c r="L319" s="152"/>
      <c r="Q319" s="102"/>
      <c r="V319" s="102"/>
    </row>
    <row r="320" spans="2:22" ht="17.25" customHeight="1" x14ac:dyDescent="0.25">
      <c r="B320" s="28" t="s">
        <v>57</v>
      </c>
      <c r="C320" s="24">
        <v>3613</v>
      </c>
      <c r="D320" s="25">
        <v>635</v>
      </c>
      <c r="E320" s="25">
        <v>791</v>
      </c>
      <c r="F320" s="25">
        <v>844</v>
      </c>
      <c r="G320" s="25">
        <v>899</v>
      </c>
      <c r="H320" s="25">
        <v>444</v>
      </c>
      <c r="I320" s="101"/>
      <c r="J320" s="165" t="s">
        <v>68</v>
      </c>
      <c r="K320" s="165">
        <v>3940</v>
      </c>
      <c r="L320" s="152"/>
      <c r="Q320" s="102"/>
      <c r="V320" s="102"/>
    </row>
    <row r="321" spans="2:22" ht="17.25" customHeight="1" x14ac:dyDescent="0.25">
      <c r="B321" s="28" t="s">
        <v>58</v>
      </c>
      <c r="C321" s="24">
        <v>43718</v>
      </c>
      <c r="D321" s="25">
        <v>8696</v>
      </c>
      <c r="E321" s="25">
        <v>10096</v>
      </c>
      <c r="F321" s="25">
        <v>9995</v>
      </c>
      <c r="G321" s="25">
        <v>9876</v>
      </c>
      <c r="H321" s="25">
        <v>5055</v>
      </c>
      <c r="I321" s="101"/>
      <c r="J321" s="165" t="s">
        <v>48</v>
      </c>
      <c r="K321" s="165">
        <v>4037</v>
      </c>
      <c r="L321" s="152"/>
      <c r="Q321" s="102"/>
      <c r="V321" s="102"/>
    </row>
    <row r="322" spans="2:22" ht="17.25" customHeight="1" x14ac:dyDescent="0.25">
      <c r="B322" s="28" t="s">
        <v>59</v>
      </c>
      <c r="C322" s="24">
        <v>3349</v>
      </c>
      <c r="D322" s="25">
        <v>622</v>
      </c>
      <c r="E322" s="25">
        <v>691</v>
      </c>
      <c r="F322" s="25">
        <v>801</v>
      </c>
      <c r="G322" s="25">
        <v>843</v>
      </c>
      <c r="H322" s="25">
        <v>392</v>
      </c>
      <c r="I322" s="101"/>
      <c r="J322" s="165" t="s">
        <v>63</v>
      </c>
      <c r="K322" s="165">
        <v>4889</v>
      </c>
      <c r="L322" s="152"/>
      <c r="Q322" s="102"/>
      <c r="V322" s="102"/>
    </row>
    <row r="323" spans="2:22" ht="17.25" customHeight="1" x14ac:dyDescent="0.25">
      <c r="B323" s="28" t="s">
        <v>60</v>
      </c>
      <c r="C323" s="24">
        <v>1258</v>
      </c>
      <c r="D323" s="25">
        <v>259</v>
      </c>
      <c r="E323" s="25">
        <v>240</v>
      </c>
      <c r="F323" s="25">
        <v>291</v>
      </c>
      <c r="G323" s="25">
        <v>326</v>
      </c>
      <c r="H323" s="25">
        <v>142</v>
      </c>
      <c r="I323" s="101"/>
      <c r="J323" s="165" t="s">
        <v>45</v>
      </c>
      <c r="K323" s="165">
        <v>4959</v>
      </c>
      <c r="L323" s="152"/>
      <c r="Q323" s="102"/>
      <c r="V323" s="102"/>
    </row>
    <row r="324" spans="2:22" ht="17.25" customHeight="1" x14ac:dyDescent="0.25">
      <c r="B324" s="28" t="s">
        <v>61</v>
      </c>
      <c r="C324" s="24">
        <v>901</v>
      </c>
      <c r="D324" s="25">
        <v>171</v>
      </c>
      <c r="E324" s="25">
        <v>208</v>
      </c>
      <c r="F324" s="25">
        <v>211</v>
      </c>
      <c r="G324" s="25">
        <v>213</v>
      </c>
      <c r="H324" s="25">
        <v>98</v>
      </c>
      <c r="I324" s="101"/>
      <c r="J324" s="165" t="s">
        <v>53</v>
      </c>
      <c r="K324" s="165">
        <v>5115</v>
      </c>
      <c r="L324" s="152"/>
      <c r="Q324" s="102"/>
      <c r="V324" s="102"/>
    </row>
    <row r="325" spans="2:22" ht="17.25" customHeight="1" x14ac:dyDescent="0.25">
      <c r="B325" s="28" t="s">
        <v>62</v>
      </c>
      <c r="C325" s="24">
        <v>1114</v>
      </c>
      <c r="D325" s="25">
        <v>243</v>
      </c>
      <c r="E325" s="25">
        <v>225</v>
      </c>
      <c r="F325" s="25">
        <v>249</v>
      </c>
      <c r="G325" s="25">
        <v>283</v>
      </c>
      <c r="H325" s="25">
        <v>114</v>
      </c>
      <c r="I325" s="101"/>
      <c r="J325" s="165" t="s">
        <v>54</v>
      </c>
      <c r="K325" s="165">
        <v>5512</v>
      </c>
      <c r="L325" s="152"/>
      <c r="Q325" s="102"/>
      <c r="V325" s="102"/>
    </row>
    <row r="326" spans="2:22" ht="17.25" customHeight="1" x14ac:dyDescent="0.25">
      <c r="B326" s="28" t="s">
        <v>63</v>
      </c>
      <c r="C326" s="24">
        <v>4889</v>
      </c>
      <c r="D326" s="25">
        <v>1012</v>
      </c>
      <c r="E326" s="25">
        <v>976</v>
      </c>
      <c r="F326" s="25">
        <v>1146</v>
      </c>
      <c r="G326" s="25">
        <v>1196</v>
      </c>
      <c r="H326" s="25">
        <v>559</v>
      </c>
      <c r="I326" s="101"/>
      <c r="J326" s="165" t="s">
        <v>65</v>
      </c>
      <c r="K326" s="165">
        <v>6028</v>
      </c>
      <c r="L326" s="152"/>
      <c r="Q326" s="102"/>
      <c r="V326" s="102"/>
    </row>
    <row r="327" spans="2:22" ht="17.25" customHeight="1" x14ac:dyDescent="0.25">
      <c r="B327" s="28" t="s">
        <v>64</v>
      </c>
      <c r="C327" s="24">
        <v>2847</v>
      </c>
      <c r="D327" s="25">
        <v>556</v>
      </c>
      <c r="E327" s="25">
        <v>620</v>
      </c>
      <c r="F327" s="25">
        <v>676</v>
      </c>
      <c r="G327" s="25">
        <v>694</v>
      </c>
      <c r="H327" s="25">
        <v>301</v>
      </c>
      <c r="I327" s="101"/>
      <c r="J327" s="165" t="s">
        <v>55</v>
      </c>
      <c r="K327" s="165">
        <v>6159</v>
      </c>
      <c r="L327" s="152"/>
      <c r="Q327" s="102"/>
      <c r="V327" s="102"/>
    </row>
    <row r="328" spans="2:22" ht="17.25" customHeight="1" x14ac:dyDescent="0.25">
      <c r="B328" s="28" t="s">
        <v>65</v>
      </c>
      <c r="C328" s="24">
        <v>6028</v>
      </c>
      <c r="D328" s="25">
        <v>1108</v>
      </c>
      <c r="E328" s="25">
        <v>1277</v>
      </c>
      <c r="F328" s="25">
        <v>1446</v>
      </c>
      <c r="G328" s="25">
        <v>1452</v>
      </c>
      <c r="H328" s="25">
        <v>745</v>
      </c>
      <c r="I328" s="101"/>
      <c r="J328" s="165" t="s">
        <v>56</v>
      </c>
      <c r="K328" s="165">
        <v>6586</v>
      </c>
      <c r="L328" s="152"/>
      <c r="Q328" s="102"/>
      <c r="V328" s="102"/>
    </row>
    <row r="329" spans="2:22" ht="17.25" customHeight="1" x14ac:dyDescent="0.25">
      <c r="B329" s="28" t="s">
        <v>66</v>
      </c>
      <c r="C329" s="24">
        <v>2463</v>
      </c>
      <c r="D329" s="25">
        <v>484</v>
      </c>
      <c r="E329" s="25">
        <v>570</v>
      </c>
      <c r="F329" s="25">
        <v>574</v>
      </c>
      <c r="G329" s="25">
        <v>539</v>
      </c>
      <c r="H329" s="25">
        <v>296</v>
      </c>
      <c r="I329" s="101"/>
      <c r="J329" s="165" t="s">
        <v>51</v>
      </c>
      <c r="K329" s="165">
        <v>7197</v>
      </c>
      <c r="L329" s="152"/>
      <c r="Q329" s="102"/>
      <c r="V329" s="102"/>
    </row>
    <row r="330" spans="2:22" ht="17.25" customHeight="1" x14ac:dyDescent="0.25">
      <c r="B330" s="28" t="s">
        <v>67</v>
      </c>
      <c r="C330" s="24">
        <v>1150</v>
      </c>
      <c r="D330" s="25">
        <v>223</v>
      </c>
      <c r="E330" s="25">
        <v>239</v>
      </c>
      <c r="F330" s="25">
        <v>271</v>
      </c>
      <c r="G330" s="25">
        <v>298</v>
      </c>
      <c r="H330" s="25">
        <v>119</v>
      </c>
      <c r="I330" s="101"/>
      <c r="J330" s="165" t="s">
        <v>47</v>
      </c>
      <c r="K330" s="165">
        <v>11061</v>
      </c>
      <c r="L330" s="152"/>
      <c r="Q330" s="102"/>
      <c r="V330" s="102"/>
    </row>
    <row r="331" spans="2:22" ht="17.25" customHeight="1" thickBot="1" x14ac:dyDescent="0.3">
      <c r="B331" s="62" t="s">
        <v>68</v>
      </c>
      <c r="C331" s="63">
        <v>3940</v>
      </c>
      <c r="D331" s="64">
        <v>749</v>
      </c>
      <c r="E331" s="64">
        <v>911</v>
      </c>
      <c r="F331" s="64">
        <v>963</v>
      </c>
      <c r="G331" s="64">
        <v>911</v>
      </c>
      <c r="H331" s="64">
        <v>406</v>
      </c>
      <c r="I331" s="101"/>
      <c r="J331" s="165" t="s">
        <v>58</v>
      </c>
      <c r="K331" s="165">
        <v>43718</v>
      </c>
      <c r="L331" s="152"/>
      <c r="Q331" s="102"/>
      <c r="V331" s="102"/>
    </row>
    <row r="332" spans="2:22" ht="20.25" customHeight="1" x14ac:dyDescent="0.25">
      <c r="B332" s="65" t="s">
        <v>1</v>
      </c>
      <c r="C332" s="66">
        <v>138564</v>
      </c>
      <c r="D332" s="67">
        <v>27362</v>
      </c>
      <c r="E332" s="67">
        <v>30837</v>
      </c>
      <c r="F332" s="67">
        <v>32388</v>
      </c>
      <c r="G332" s="67">
        <v>32180</v>
      </c>
      <c r="H332" s="67">
        <v>15797</v>
      </c>
      <c r="I332" s="101"/>
      <c r="J332" s="101"/>
      <c r="K332" s="101"/>
      <c r="L332" s="101"/>
    </row>
    <row r="333" spans="2:22" ht="15.75" thickBot="1" x14ac:dyDescent="0.3">
      <c r="B333" s="89" t="s">
        <v>15</v>
      </c>
      <c r="C333" s="90">
        <v>1</v>
      </c>
      <c r="D333" s="90">
        <v>0.19746831788920644</v>
      </c>
      <c r="E333" s="90">
        <v>0.22254698190006061</v>
      </c>
      <c r="F333" s="90">
        <v>0.23374036546289079</v>
      </c>
      <c r="G333" s="90">
        <v>0.23223925406310442</v>
      </c>
      <c r="H333" s="90">
        <v>0.11400508068473773</v>
      </c>
      <c r="I333" s="101"/>
      <c r="J333" s="101"/>
      <c r="K333" s="101"/>
      <c r="L333" s="101"/>
    </row>
    <row r="334" spans="2:22" x14ac:dyDescent="0.25">
      <c r="B334" s="169" t="s">
        <v>127</v>
      </c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</row>
    <row r="335" spans="2:22" x14ac:dyDescent="0.25">
      <c r="B335" s="103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</row>
    <row r="336" spans="2:22" x14ac:dyDescent="0.25">
      <c r="B336" s="103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</row>
    <row r="337" spans="2:18" x14ac:dyDescent="0.25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</row>
    <row r="338" spans="2:18" ht="16.5" customHeight="1" x14ac:dyDescent="0.25">
      <c r="B338" s="1"/>
      <c r="C338" s="1"/>
      <c r="D338" s="1"/>
      <c r="E338" s="1"/>
      <c r="F338" s="1"/>
      <c r="G338" s="1"/>
    </row>
    <row r="339" spans="2:18" ht="23.25" customHeight="1" x14ac:dyDescent="0.25">
      <c r="B339" s="40"/>
      <c r="C339" s="40"/>
      <c r="D339" s="40"/>
      <c r="E339" s="40"/>
      <c r="F339" s="40"/>
      <c r="G339" s="12"/>
    </row>
    <row r="340" spans="2:18" ht="43.5" customHeight="1" x14ac:dyDescent="0.25">
      <c r="B340" s="181" t="s">
        <v>19</v>
      </c>
      <c r="C340" s="182"/>
      <c r="D340" s="82">
        <v>2025</v>
      </c>
      <c r="E340" s="82">
        <v>2026</v>
      </c>
      <c r="F340" s="22" t="s">
        <v>75</v>
      </c>
    </row>
    <row r="341" spans="2:18" ht="24" customHeight="1" x14ac:dyDescent="0.25">
      <c r="B341" s="183" t="s">
        <v>4</v>
      </c>
      <c r="C341" s="184"/>
      <c r="D341" s="104">
        <v>2686</v>
      </c>
      <c r="E341" s="104">
        <v>2269</v>
      </c>
      <c r="F341" s="158">
        <v>-0.15524944154877141</v>
      </c>
    </row>
    <row r="342" spans="2:18" ht="24" customHeight="1" x14ac:dyDescent="0.25">
      <c r="B342" s="183" t="s">
        <v>5</v>
      </c>
      <c r="C342" s="184"/>
      <c r="D342" s="104">
        <v>2413</v>
      </c>
      <c r="E342" s="104">
        <v>2395</v>
      </c>
      <c r="F342" s="164">
        <v>-7.4595938665561468E-3</v>
      </c>
    </row>
    <row r="343" spans="2:18" ht="19.5" customHeight="1" x14ac:dyDescent="0.25">
      <c r="B343" s="183" t="s">
        <v>6</v>
      </c>
      <c r="C343" s="184"/>
      <c r="D343" s="104">
        <v>2629</v>
      </c>
      <c r="E343" s="104">
        <v>2596</v>
      </c>
      <c r="F343" s="164">
        <v>-1.2552301255230103E-2</v>
      </c>
    </row>
    <row r="344" spans="2:18" ht="19.5" customHeight="1" x14ac:dyDescent="0.25">
      <c r="B344" s="183" t="s">
        <v>7</v>
      </c>
      <c r="C344" s="184"/>
      <c r="D344" s="104">
        <v>2707</v>
      </c>
      <c r="E344" s="104">
        <v>2847</v>
      </c>
      <c r="F344" s="164">
        <v>5.1717768747691073E-2</v>
      </c>
    </row>
    <row r="345" spans="2:18" ht="19.5" customHeight="1" x14ac:dyDescent="0.25">
      <c r="B345" s="183" t="s">
        <v>8</v>
      </c>
      <c r="C345" s="184"/>
      <c r="D345" s="104">
        <v>2691</v>
      </c>
      <c r="E345" s="104">
        <v>2765</v>
      </c>
      <c r="F345" s="164">
        <v>2.7499070977331952E-2</v>
      </c>
    </row>
    <row r="346" spans="2:18" ht="19.5" customHeight="1" thickBot="1" x14ac:dyDescent="0.3">
      <c r="B346" s="183" t="s">
        <v>9</v>
      </c>
      <c r="C346" s="184"/>
      <c r="D346" s="104">
        <v>2835</v>
      </c>
      <c r="E346" s="104">
        <v>2925</v>
      </c>
      <c r="F346" s="164">
        <v>3.1746031746031855E-2</v>
      </c>
    </row>
    <row r="347" spans="2:18" ht="19.5" hidden="1" customHeight="1" x14ac:dyDescent="0.25">
      <c r="B347" s="183" t="s">
        <v>10</v>
      </c>
      <c r="C347" s="184"/>
      <c r="D347" s="104">
        <v>2590</v>
      </c>
      <c r="E347" s="104">
        <v>0</v>
      </c>
      <c r="F347" s="164">
        <v>-1</v>
      </c>
    </row>
    <row r="348" spans="2:18" ht="19.5" hidden="1" customHeight="1" x14ac:dyDescent="0.25">
      <c r="B348" s="183" t="s">
        <v>11</v>
      </c>
      <c r="C348" s="184"/>
      <c r="D348" s="104">
        <v>2660</v>
      </c>
      <c r="E348" s="104">
        <v>0</v>
      </c>
      <c r="F348" s="164">
        <v>-1</v>
      </c>
    </row>
    <row r="349" spans="2:18" ht="19.5" hidden="1" customHeight="1" x14ac:dyDescent="0.25">
      <c r="B349" s="183" t="s">
        <v>116</v>
      </c>
      <c r="C349" s="184"/>
      <c r="D349" s="104">
        <v>3022</v>
      </c>
      <c r="E349" s="104">
        <v>0</v>
      </c>
      <c r="F349" s="164">
        <v>-1</v>
      </c>
      <c r="G349" s="72"/>
    </row>
    <row r="350" spans="2:18" ht="19.5" hidden="1" customHeight="1" x14ac:dyDescent="0.25">
      <c r="B350" s="183" t="s">
        <v>12</v>
      </c>
      <c r="C350" s="184"/>
      <c r="D350" s="104">
        <v>2827</v>
      </c>
      <c r="E350" s="104">
        <v>0</v>
      </c>
      <c r="F350" s="164">
        <v>-1</v>
      </c>
      <c r="G350" s="72"/>
    </row>
    <row r="351" spans="2:18" ht="19.5" hidden="1" customHeight="1" x14ac:dyDescent="0.25">
      <c r="B351" s="183" t="s">
        <v>13</v>
      </c>
      <c r="C351" s="184"/>
      <c r="D351" s="104">
        <v>2891</v>
      </c>
      <c r="E351" s="104">
        <v>0</v>
      </c>
      <c r="F351" s="164">
        <v>-1</v>
      </c>
      <c r="G351" s="72"/>
    </row>
    <row r="352" spans="2:18" ht="19.5" hidden="1" customHeight="1" thickBot="1" x14ac:dyDescent="0.3">
      <c r="B352" s="185" t="s">
        <v>14</v>
      </c>
      <c r="C352" s="186"/>
      <c r="D352" s="105">
        <v>2229</v>
      </c>
      <c r="E352" s="105">
        <v>0</v>
      </c>
      <c r="F352" s="106">
        <v>-1</v>
      </c>
      <c r="G352" s="72"/>
    </row>
    <row r="353" spans="2:18" ht="24.75" customHeight="1" x14ac:dyDescent="0.25">
      <c r="B353" s="187" t="s">
        <v>1</v>
      </c>
      <c r="C353" s="187"/>
      <c r="D353" s="167">
        <v>15961</v>
      </c>
      <c r="E353" s="167">
        <v>15797</v>
      </c>
      <c r="F353" s="168">
        <v>-1.0275045423219109E-2</v>
      </c>
      <c r="G353" s="72"/>
    </row>
    <row r="354" spans="2:18" ht="17.25" customHeight="1" x14ac:dyDescent="0.25">
      <c r="B354" s="110" t="s">
        <v>117</v>
      </c>
      <c r="C354" s="12"/>
      <c r="D354" s="12"/>
      <c r="E354" s="12"/>
      <c r="F354" s="21"/>
      <c r="G354" s="107"/>
      <c r="H354" s="11"/>
      <c r="I354" s="11"/>
      <c r="J354" s="11"/>
      <c r="K354" s="11"/>
      <c r="L354" s="73"/>
      <c r="M354" s="108"/>
      <c r="N354" s="108"/>
      <c r="O354" s="108"/>
      <c r="P354" s="11"/>
      <c r="Q354" s="11"/>
      <c r="R354" s="54"/>
    </row>
    <row r="355" spans="2:18" ht="17.25" customHeight="1" x14ac:dyDescent="0.25">
      <c r="B355" s="12"/>
      <c r="C355" s="12"/>
      <c r="D355" s="12"/>
      <c r="E355" s="12"/>
      <c r="F355" s="21"/>
      <c r="G355" s="107"/>
      <c r="H355" s="11"/>
      <c r="I355" s="11"/>
      <c r="J355" s="11"/>
      <c r="K355" s="11"/>
      <c r="L355" s="73"/>
      <c r="M355" s="108"/>
      <c r="N355" s="108"/>
      <c r="O355" s="108"/>
      <c r="P355" s="11"/>
      <c r="Q355" s="11"/>
      <c r="R355" s="54"/>
    </row>
    <row r="356" spans="2:18" ht="17.25" customHeight="1" x14ac:dyDescent="0.25">
      <c r="C356" s="12"/>
      <c r="D356" s="12"/>
      <c r="E356" s="12"/>
      <c r="F356" s="21"/>
      <c r="G356" s="107"/>
      <c r="H356" s="11"/>
      <c r="I356" s="11"/>
      <c r="J356" s="11"/>
      <c r="K356" s="11"/>
      <c r="L356" s="73"/>
      <c r="M356" s="108"/>
      <c r="N356" s="108"/>
      <c r="O356" s="108"/>
      <c r="P356" s="11"/>
      <c r="Q356" s="11"/>
      <c r="R356" s="54"/>
    </row>
    <row r="357" spans="2:18" ht="17.25" customHeight="1" x14ac:dyDescent="0.25">
      <c r="B357" s="12"/>
      <c r="C357" s="12"/>
      <c r="D357" s="12"/>
      <c r="E357" s="12"/>
      <c r="F357" s="21"/>
      <c r="G357" s="107"/>
      <c r="H357" s="11"/>
      <c r="I357" s="11"/>
      <c r="J357" s="11"/>
      <c r="K357" s="11"/>
      <c r="L357" s="73"/>
      <c r="M357" s="108"/>
      <c r="N357" s="108"/>
      <c r="O357" s="108"/>
      <c r="P357" s="11"/>
      <c r="Q357" s="11"/>
      <c r="R357" s="54"/>
    </row>
    <row r="358" spans="2:18" ht="17.25" customHeight="1" x14ac:dyDescent="0.25">
      <c r="B358" s="12"/>
      <c r="C358" s="12"/>
      <c r="D358" s="12"/>
      <c r="E358" s="12"/>
      <c r="F358" s="21"/>
      <c r="G358" s="107"/>
      <c r="H358" s="11"/>
      <c r="I358" s="11"/>
      <c r="J358" s="11"/>
      <c r="K358" s="11"/>
      <c r="L358" s="73"/>
      <c r="M358" s="108"/>
      <c r="N358" s="108"/>
      <c r="O358" s="108"/>
      <c r="P358" s="11"/>
      <c r="Q358" s="11"/>
      <c r="R358" s="54"/>
    </row>
    <row r="359" spans="2:18" ht="17.25" customHeight="1" x14ac:dyDescent="0.25">
      <c r="B359" s="12"/>
      <c r="C359" s="12"/>
      <c r="D359" s="12"/>
      <c r="E359" s="12"/>
      <c r="F359" s="21"/>
      <c r="G359" s="107"/>
      <c r="H359" s="11"/>
      <c r="I359" s="11"/>
      <c r="J359" s="11"/>
      <c r="K359" s="11"/>
      <c r="L359" s="73"/>
      <c r="M359" s="108"/>
      <c r="N359" s="108"/>
      <c r="O359" s="108"/>
      <c r="P359" s="11"/>
      <c r="Q359" s="11"/>
      <c r="R359" s="54"/>
    </row>
    <row r="360" spans="2:18" ht="17.25" customHeight="1" x14ac:dyDescent="0.25">
      <c r="B360" s="12"/>
      <c r="C360" s="12"/>
      <c r="D360" s="12"/>
      <c r="E360" s="12"/>
      <c r="F360" s="21"/>
      <c r="G360" s="107"/>
      <c r="H360" s="11"/>
      <c r="I360" s="11"/>
      <c r="J360" s="11"/>
      <c r="K360" s="11"/>
      <c r="L360" s="73"/>
      <c r="M360" s="108"/>
      <c r="N360" s="108"/>
      <c r="O360" s="108"/>
      <c r="P360" s="11"/>
      <c r="Q360" s="11"/>
      <c r="R360" s="54"/>
    </row>
    <row r="361" spans="2:18" ht="17.25" customHeight="1" x14ac:dyDescent="0.25">
      <c r="B361" s="12"/>
      <c r="C361" s="12"/>
      <c r="D361" s="12"/>
      <c r="E361" s="12"/>
      <c r="F361" s="21"/>
      <c r="G361" s="107"/>
      <c r="H361" s="11"/>
      <c r="I361" s="11"/>
      <c r="J361" s="11"/>
      <c r="K361" s="11"/>
      <c r="L361" s="73"/>
      <c r="M361" s="108"/>
      <c r="N361" s="108"/>
      <c r="O361" s="108"/>
      <c r="P361" s="11"/>
      <c r="Q361" s="11"/>
      <c r="R361" s="54"/>
    </row>
    <row r="362" spans="2:18" ht="17.25" customHeight="1" x14ac:dyDescent="0.25">
      <c r="B362" s="12"/>
      <c r="C362" s="12"/>
      <c r="D362" s="12"/>
      <c r="E362" s="12"/>
      <c r="F362" s="21"/>
      <c r="G362" s="107"/>
      <c r="H362" s="11"/>
      <c r="I362" s="11"/>
      <c r="J362" s="11"/>
      <c r="K362" s="11"/>
      <c r="L362" s="73"/>
      <c r="M362" s="108"/>
      <c r="N362" s="108"/>
      <c r="O362" s="108"/>
      <c r="P362" s="11"/>
      <c r="Q362" s="11"/>
      <c r="R362" s="54"/>
    </row>
    <row r="363" spans="2:18" ht="17.25" customHeight="1" x14ac:dyDescent="0.25">
      <c r="B363" s="12"/>
      <c r="C363" s="12"/>
      <c r="D363" s="12"/>
      <c r="E363" s="12"/>
      <c r="F363" s="21"/>
      <c r="G363" s="107"/>
      <c r="H363" s="11"/>
      <c r="I363" s="11"/>
      <c r="J363" s="11"/>
      <c r="K363" s="11"/>
      <c r="L363" s="73"/>
      <c r="M363" s="108"/>
      <c r="N363" s="108"/>
      <c r="O363" s="108"/>
      <c r="P363" s="11"/>
      <c r="Q363" s="11"/>
      <c r="R363" s="54"/>
    </row>
    <row r="364" spans="2:18" ht="17.25" customHeight="1" x14ac:dyDescent="0.25">
      <c r="C364" s="12"/>
      <c r="D364" s="12"/>
      <c r="E364" s="12"/>
      <c r="F364" s="21"/>
      <c r="G364" s="107"/>
      <c r="H364" s="11"/>
      <c r="I364" s="11"/>
      <c r="J364" s="11"/>
      <c r="K364" s="11"/>
      <c r="L364" s="73"/>
      <c r="M364" s="108"/>
      <c r="N364" s="108"/>
      <c r="O364" s="108"/>
      <c r="P364" s="11"/>
      <c r="Q364" s="11"/>
      <c r="R364" s="54"/>
    </row>
    <row r="365" spans="2:18" ht="17.25" customHeight="1" x14ac:dyDescent="0.25">
      <c r="B365" s="12"/>
      <c r="C365" s="12"/>
      <c r="D365" s="12"/>
      <c r="E365" s="12"/>
      <c r="F365" s="21"/>
      <c r="G365" s="107"/>
      <c r="H365" s="11"/>
      <c r="I365" s="11"/>
      <c r="J365" s="11"/>
      <c r="K365" s="11"/>
      <c r="L365" s="73"/>
      <c r="M365" s="108"/>
      <c r="N365" s="108"/>
      <c r="O365" s="108"/>
      <c r="P365" s="11"/>
      <c r="Q365" s="11"/>
      <c r="R365" s="54"/>
    </row>
    <row r="366" spans="2:18" ht="17.25" customHeight="1" x14ac:dyDescent="0.25">
      <c r="B366" s="12"/>
      <c r="C366" s="12"/>
      <c r="D366" s="12"/>
      <c r="E366" s="12"/>
      <c r="F366" s="21"/>
      <c r="G366" s="107"/>
      <c r="H366" s="11"/>
      <c r="I366" s="11"/>
      <c r="J366" s="11"/>
      <c r="K366" s="11"/>
      <c r="L366" s="73"/>
      <c r="M366" s="108"/>
      <c r="N366" s="108"/>
      <c r="O366" s="108"/>
      <c r="P366" s="11"/>
      <c r="Q366" s="11"/>
      <c r="R366" s="54"/>
    </row>
    <row r="367" spans="2:18" ht="17.25" customHeight="1" x14ac:dyDescent="0.25">
      <c r="B367" s="12"/>
      <c r="C367" s="12"/>
      <c r="D367" s="12"/>
      <c r="E367" s="12"/>
      <c r="F367" s="21"/>
      <c r="G367" s="107"/>
      <c r="H367" s="11"/>
      <c r="I367" s="11"/>
      <c r="J367" s="11"/>
      <c r="K367" s="11"/>
      <c r="L367" s="73"/>
      <c r="M367" s="108"/>
      <c r="N367" s="108"/>
      <c r="O367" s="108"/>
      <c r="P367" s="11"/>
      <c r="Q367" s="11"/>
      <c r="R367" s="54"/>
    </row>
    <row r="368" spans="2:18" ht="17.25" customHeight="1" x14ac:dyDescent="0.25">
      <c r="B368" s="12"/>
      <c r="C368" s="12"/>
      <c r="D368" s="12"/>
      <c r="E368" s="12"/>
      <c r="F368" s="21"/>
      <c r="G368" s="107"/>
      <c r="H368" s="11"/>
      <c r="I368" s="11"/>
      <c r="J368" s="11"/>
      <c r="K368" s="11"/>
      <c r="L368" s="73"/>
      <c r="M368" s="108"/>
      <c r="N368" s="108"/>
      <c r="O368" s="108"/>
      <c r="P368" s="11"/>
      <c r="Q368" s="11"/>
      <c r="R368" s="54"/>
    </row>
    <row r="369" spans="2:18" ht="17.25" customHeight="1" x14ac:dyDescent="0.25">
      <c r="B369" s="12"/>
      <c r="C369" s="12"/>
      <c r="D369" s="12"/>
      <c r="E369" s="12"/>
      <c r="F369" s="21"/>
      <c r="G369" s="107"/>
      <c r="H369" s="11"/>
      <c r="I369" s="11"/>
      <c r="J369" s="11"/>
      <c r="K369" s="11"/>
      <c r="L369" s="73"/>
      <c r="M369" s="108"/>
      <c r="N369" s="108"/>
      <c r="O369" s="108"/>
      <c r="P369" s="11"/>
      <c r="Q369" s="11"/>
      <c r="R369" s="54"/>
    </row>
    <row r="370" spans="2:18" ht="17.25" customHeight="1" x14ac:dyDescent="0.25">
      <c r="B370" s="12"/>
      <c r="C370" s="12"/>
      <c r="D370" s="12"/>
      <c r="E370" s="12"/>
      <c r="F370" s="21"/>
      <c r="G370" s="107"/>
      <c r="H370" s="11"/>
      <c r="I370" s="11"/>
      <c r="J370" s="11"/>
      <c r="K370" s="11"/>
      <c r="L370" s="73"/>
      <c r="M370" s="108"/>
      <c r="N370" s="108"/>
      <c r="O370" s="108"/>
      <c r="P370" s="11"/>
      <c r="Q370" s="11"/>
      <c r="R370" s="54"/>
    </row>
    <row r="371" spans="2:18" ht="17.25" customHeight="1" x14ac:dyDescent="0.25">
      <c r="B371" s="12"/>
      <c r="C371" s="12"/>
      <c r="D371" s="12"/>
      <c r="E371" s="12"/>
      <c r="F371" s="21"/>
      <c r="G371" s="107"/>
      <c r="H371" s="11"/>
      <c r="I371" s="11"/>
      <c r="J371" s="11"/>
      <c r="K371" s="11"/>
      <c r="L371" s="73"/>
      <c r="M371" s="108"/>
      <c r="N371" s="108"/>
      <c r="O371" s="108"/>
      <c r="P371" s="11"/>
      <c r="Q371" s="11"/>
      <c r="R371" s="54"/>
    </row>
    <row r="372" spans="2:18" ht="17.25" customHeight="1" x14ac:dyDescent="0.25">
      <c r="B372" s="12"/>
      <c r="C372" s="12"/>
      <c r="D372" s="12"/>
      <c r="E372" s="12"/>
      <c r="F372" s="21"/>
      <c r="G372" s="107"/>
      <c r="H372" s="11"/>
      <c r="I372" s="11"/>
      <c r="J372" s="11"/>
      <c r="K372" s="11"/>
      <c r="L372" s="73"/>
      <c r="M372" s="108"/>
      <c r="N372" s="108"/>
      <c r="O372" s="108"/>
      <c r="P372" s="11"/>
      <c r="Q372" s="11"/>
      <c r="R372" s="54"/>
    </row>
    <row r="373" spans="2:18" ht="17.25" customHeight="1" x14ac:dyDescent="0.25">
      <c r="B373" s="12"/>
      <c r="C373" s="12"/>
      <c r="D373" s="12"/>
      <c r="E373" s="12"/>
      <c r="F373" s="21"/>
      <c r="G373" s="107"/>
      <c r="H373" s="11"/>
      <c r="I373" s="11"/>
      <c r="J373" s="11"/>
      <c r="K373" s="11"/>
      <c r="L373" s="73"/>
      <c r="M373" s="108"/>
      <c r="N373" s="108"/>
      <c r="O373" s="108"/>
      <c r="P373" s="11"/>
      <c r="Q373" s="11"/>
      <c r="R373" s="54"/>
    </row>
    <row r="374" spans="2:18" ht="17.25" customHeight="1" x14ac:dyDescent="0.25">
      <c r="B374" s="12"/>
      <c r="C374" s="12"/>
      <c r="D374" s="12"/>
      <c r="E374" s="12"/>
      <c r="F374" s="21"/>
      <c r="G374" s="107"/>
      <c r="H374" s="11"/>
      <c r="I374" s="11"/>
      <c r="J374" s="11"/>
      <c r="K374" s="11"/>
      <c r="L374" s="73"/>
      <c r="M374" s="108"/>
      <c r="N374" s="108"/>
      <c r="O374" s="108"/>
      <c r="P374" s="11"/>
      <c r="Q374" s="11"/>
      <c r="R374" s="54"/>
    </row>
    <row r="375" spans="2:18" ht="17.25" customHeight="1" x14ac:dyDescent="0.25">
      <c r="B375" s="12"/>
      <c r="C375" s="12"/>
      <c r="D375" s="12"/>
      <c r="E375" s="12"/>
      <c r="F375" s="21"/>
      <c r="G375" s="107"/>
      <c r="H375" s="11"/>
      <c r="I375" s="11"/>
      <c r="J375" s="11"/>
      <c r="K375" s="11"/>
      <c r="L375" s="73"/>
      <c r="M375" s="108"/>
      <c r="N375" s="108"/>
      <c r="O375" s="108"/>
      <c r="P375" s="11"/>
      <c r="Q375" s="11"/>
      <c r="R375" s="54"/>
    </row>
    <row r="376" spans="2:18" ht="17.25" customHeight="1" x14ac:dyDescent="0.25">
      <c r="B376" s="12"/>
      <c r="C376" s="12"/>
      <c r="D376" s="12"/>
      <c r="E376" s="12"/>
      <c r="F376" s="21"/>
      <c r="G376" s="107"/>
      <c r="H376" s="11"/>
      <c r="I376" s="11"/>
      <c r="J376" s="11"/>
      <c r="K376" s="11"/>
      <c r="L376" s="73"/>
      <c r="M376" s="108"/>
      <c r="N376" s="108"/>
      <c r="O376" s="108"/>
      <c r="P376" s="11"/>
      <c r="Q376" s="11"/>
      <c r="R376" s="54"/>
    </row>
    <row r="377" spans="2:18" ht="17.25" customHeight="1" x14ac:dyDescent="0.25">
      <c r="B377" s="12"/>
      <c r="C377" s="12"/>
      <c r="D377" s="12"/>
      <c r="E377" s="12"/>
      <c r="F377" s="21"/>
      <c r="G377" s="107"/>
      <c r="H377" s="11"/>
      <c r="I377" s="11"/>
      <c r="J377" s="11"/>
      <c r="K377" s="11"/>
      <c r="L377" s="73"/>
      <c r="M377" s="108"/>
      <c r="N377" s="108"/>
      <c r="O377" s="108"/>
      <c r="P377" s="11"/>
      <c r="Q377" s="11"/>
      <c r="R377" s="54"/>
    </row>
    <row r="378" spans="2:18" ht="17.25" customHeight="1" x14ac:dyDescent="0.25">
      <c r="B378" s="12"/>
      <c r="C378" s="12"/>
      <c r="D378" s="12"/>
      <c r="E378" s="12"/>
      <c r="F378" s="21"/>
      <c r="G378" s="107"/>
      <c r="H378" s="11"/>
      <c r="I378" s="11"/>
      <c r="J378" s="11"/>
      <c r="K378" s="11"/>
      <c r="L378" s="73"/>
      <c r="M378" s="108"/>
      <c r="N378" s="108"/>
      <c r="O378" s="108"/>
      <c r="P378" s="11"/>
      <c r="Q378" s="11"/>
      <c r="R378" s="54"/>
    </row>
    <row r="379" spans="2:18" ht="17.25" customHeight="1" x14ac:dyDescent="0.25">
      <c r="B379" s="12"/>
      <c r="C379" s="12"/>
      <c r="D379" s="12"/>
      <c r="E379" s="12"/>
      <c r="F379" s="21"/>
      <c r="G379" s="107"/>
      <c r="H379" s="11"/>
      <c r="I379" s="11"/>
      <c r="J379" s="11"/>
      <c r="K379" s="11"/>
      <c r="L379" s="73"/>
      <c r="M379" s="108"/>
      <c r="N379" s="108"/>
      <c r="O379" s="108"/>
      <c r="P379" s="11"/>
      <c r="Q379" s="11"/>
      <c r="R379" s="54"/>
    </row>
    <row r="380" spans="2:18" ht="17.25" customHeight="1" x14ac:dyDescent="0.25">
      <c r="B380" s="12"/>
      <c r="C380" s="12"/>
      <c r="D380" s="12"/>
      <c r="E380" s="12"/>
      <c r="F380" s="21"/>
      <c r="G380" s="107"/>
      <c r="H380" s="11"/>
      <c r="I380" s="11"/>
      <c r="J380" s="11"/>
      <c r="K380" s="11"/>
      <c r="L380" s="73"/>
      <c r="M380" s="108"/>
      <c r="N380" s="108"/>
      <c r="O380" s="108"/>
      <c r="P380" s="11"/>
      <c r="Q380" s="11"/>
      <c r="R380" s="54"/>
    </row>
    <row r="381" spans="2:18" ht="17.25" customHeight="1" x14ac:dyDescent="0.25">
      <c r="B381" s="12"/>
      <c r="C381" s="12"/>
      <c r="D381" s="12"/>
      <c r="E381" s="12"/>
      <c r="F381" s="21"/>
      <c r="G381" s="107"/>
      <c r="H381" s="11"/>
      <c r="I381" s="11"/>
      <c r="J381" s="11"/>
      <c r="K381" s="11"/>
      <c r="L381" s="73"/>
      <c r="M381" s="108"/>
      <c r="N381" s="108"/>
      <c r="O381" s="108"/>
      <c r="P381" s="11"/>
      <c r="Q381" s="11"/>
      <c r="R381" s="54"/>
    </row>
    <row r="382" spans="2:18" ht="17.25" customHeight="1" x14ac:dyDescent="0.25">
      <c r="B382" s="12"/>
      <c r="C382" s="12"/>
      <c r="D382" s="12"/>
      <c r="E382" s="12"/>
      <c r="F382" s="21"/>
      <c r="G382" s="107"/>
      <c r="H382" s="11"/>
      <c r="I382" s="11"/>
      <c r="J382" s="11"/>
      <c r="K382" s="11"/>
      <c r="L382" s="73"/>
      <c r="M382" s="108"/>
      <c r="N382" s="108"/>
      <c r="O382" s="108"/>
      <c r="P382" s="11"/>
      <c r="Q382" s="11"/>
      <c r="R382" s="54"/>
    </row>
    <row r="383" spans="2:18" ht="17.25" customHeight="1" x14ac:dyDescent="0.25">
      <c r="B383" s="12"/>
      <c r="C383" s="12"/>
      <c r="D383" s="12"/>
      <c r="E383" s="12"/>
      <c r="F383" s="21"/>
      <c r="G383" s="107"/>
      <c r="H383" s="11"/>
      <c r="I383" s="11"/>
      <c r="J383" s="11"/>
      <c r="K383" s="11"/>
      <c r="L383" s="73"/>
      <c r="M383" s="108"/>
      <c r="N383" s="108"/>
      <c r="O383" s="108"/>
      <c r="P383" s="11"/>
      <c r="Q383" s="11"/>
      <c r="R383" s="54"/>
    </row>
    <row r="384" spans="2:18" ht="17.25" customHeight="1" x14ac:dyDescent="0.25">
      <c r="B384" s="12"/>
      <c r="C384" s="12"/>
      <c r="D384" s="12"/>
      <c r="E384" s="12"/>
      <c r="F384" s="21"/>
      <c r="G384" s="107"/>
      <c r="H384" s="11"/>
      <c r="I384" s="11"/>
      <c r="J384" s="11"/>
      <c r="K384" s="11"/>
      <c r="L384" s="73"/>
      <c r="M384" s="108"/>
      <c r="N384" s="108"/>
      <c r="O384" s="108"/>
      <c r="P384" s="11"/>
      <c r="Q384" s="11"/>
      <c r="R384" s="54"/>
    </row>
    <row r="385" spans="2:18" ht="17.25" customHeight="1" x14ac:dyDescent="0.25">
      <c r="B385" s="12"/>
      <c r="C385" s="12"/>
      <c r="D385" s="12"/>
      <c r="E385" s="12"/>
      <c r="F385" s="21"/>
      <c r="G385" s="107"/>
      <c r="H385" s="11"/>
      <c r="I385" s="11"/>
      <c r="J385" s="11"/>
      <c r="K385" s="11"/>
      <c r="L385" s="73"/>
      <c r="M385" s="108"/>
      <c r="N385" s="108"/>
      <c r="O385" s="108"/>
      <c r="P385" s="11"/>
      <c r="Q385" s="11"/>
      <c r="R385" s="54"/>
    </row>
    <row r="386" spans="2:18" ht="17.25" customHeight="1" x14ac:dyDescent="0.25">
      <c r="B386" s="12"/>
      <c r="C386" s="12"/>
      <c r="D386" s="12"/>
      <c r="E386" s="12"/>
      <c r="F386" s="21"/>
      <c r="G386" s="107"/>
      <c r="H386" s="11"/>
      <c r="I386" s="11"/>
      <c r="J386" s="11"/>
      <c r="K386" s="11"/>
      <c r="L386" s="73"/>
      <c r="M386" s="108"/>
      <c r="N386" s="108"/>
      <c r="O386" s="108"/>
      <c r="P386" s="11"/>
      <c r="Q386" s="11"/>
      <c r="R386" s="54"/>
    </row>
    <row r="387" spans="2:18" ht="17.25" customHeight="1" x14ac:dyDescent="0.25">
      <c r="B387" s="12"/>
      <c r="C387" s="12"/>
      <c r="D387" s="12"/>
      <c r="E387" s="12"/>
      <c r="F387" s="21"/>
      <c r="G387" s="107"/>
      <c r="H387" s="11"/>
      <c r="I387" s="11"/>
      <c r="J387" s="11"/>
      <c r="K387" s="11"/>
      <c r="L387" s="73"/>
      <c r="M387" s="108"/>
      <c r="N387" s="108"/>
      <c r="O387" s="108"/>
      <c r="P387" s="11"/>
      <c r="Q387" s="11"/>
      <c r="R387" s="54"/>
    </row>
    <row r="388" spans="2:18" x14ac:dyDescent="0.25">
      <c r="B388" s="21"/>
      <c r="C388" s="21"/>
      <c r="D388" s="21"/>
      <c r="E388" s="21"/>
      <c r="F388" s="21"/>
      <c r="G388" s="107"/>
      <c r="H388" s="11"/>
      <c r="I388" s="97"/>
      <c r="J388" s="97"/>
    </row>
    <row r="389" spans="2:18" x14ac:dyDescent="0.25">
      <c r="B389" s="21"/>
      <c r="C389" s="21"/>
      <c r="D389" s="21"/>
      <c r="E389" s="21"/>
      <c r="F389" s="21"/>
      <c r="G389" s="107"/>
      <c r="H389" s="11"/>
    </row>
    <row r="390" spans="2:18" x14ac:dyDescent="0.25">
      <c r="B390" s="21"/>
      <c r="C390" s="21"/>
      <c r="D390" s="21"/>
      <c r="E390" s="21"/>
      <c r="F390" s="21"/>
      <c r="G390" s="107"/>
      <c r="H390" s="11"/>
    </row>
    <row r="391" spans="2:18" x14ac:dyDescent="0.25">
      <c r="B391" s="21"/>
      <c r="C391" s="21"/>
      <c r="D391" s="21"/>
      <c r="E391" s="21"/>
      <c r="F391" s="21"/>
      <c r="G391" s="107"/>
      <c r="H391" s="11"/>
    </row>
    <row r="392" spans="2:18" x14ac:dyDescent="0.25">
      <c r="B392" s="21"/>
      <c r="C392" s="21"/>
      <c r="D392" s="21"/>
      <c r="E392" s="21"/>
      <c r="F392" s="21"/>
      <c r="G392" s="107"/>
      <c r="H392" s="11"/>
    </row>
    <row r="393" spans="2:18" x14ac:dyDescent="0.25">
      <c r="B393" s="21"/>
      <c r="C393" s="21"/>
      <c r="D393" s="21"/>
      <c r="E393" s="21"/>
      <c r="F393" s="21"/>
      <c r="G393" s="107"/>
      <c r="H393" s="11"/>
    </row>
    <row r="394" spans="2:18" x14ac:dyDescent="0.25">
      <c r="B394" s="21"/>
      <c r="C394" s="21"/>
      <c r="D394" s="21"/>
      <c r="E394" s="21"/>
      <c r="F394" s="21"/>
      <c r="G394" s="107"/>
      <c r="H394" s="11"/>
    </row>
    <row r="395" spans="2:18" x14ac:dyDescent="0.25">
      <c r="B395" s="21"/>
      <c r="C395" s="21"/>
      <c r="D395" s="21"/>
      <c r="E395" s="21"/>
      <c r="F395" s="21"/>
      <c r="G395" s="107"/>
      <c r="H395" s="11"/>
    </row>
    <row r="396" spans="2:18" x14ac:dyDescent="0.25">
      <c r="B396" s="21"/>
      <c r="C396" s="21"/>
      <c r="D396" s="21"/>
      <c r="E396" s="21"/>
      <c r="F396" s="21"/>
      <c r="G396" s="107"/>
      <c r="H396" s="11"/>
    </row>
    <row r="397" spans="2:18" x14ac:dyDescent="0.25">
      <c r="C397" s="97"/>
      <c r="D397" s="97"/>
      <c r="E397" s="97"/>
      <c r="F397" s="111"/>
      <c r="G397" s="97"/>
      <c r="H397" s="97"/>
    </row>
  </sheetData>
  <sortState xmlns:xlrd2="http://schemas.microsoft.com/office/spreadsheetml/2017/richdata2" ref="O97:P121">
    <sortCondition ref="P97:P121"/>
  </sortState>
  <mergeCells count="91">
    <mergeCell ref="L238:M238"/>
    <mergeCell ref="N238:O238"/>
    <mergeCell ref="P238:Q238"/>
    <mergeCell ref="M128:O129"/>
    <mergeCell ref="P128:P129"/>
    <mergeCell ref="Q128:R128"/>
    <mergeCell ref="M144:O144"/>
    <mergeCell ref="R238:S238"/>
    <mergeCell ref="M167:P167"/>
    <mergeCell ref="M143:O143"/>
    <mergeCell ref="M154:P154"/>
    <mergeCell ref="M166:P166"/>
    <mergeCell ref="M145:R148"/>
    <mergeCell ref="I270:J270"/>
    <mergeCell ref="B238:B239"/>
    <mergeCell ref="C238:C239"/>
    <mergeCell ref="D238:E238"/>
    <mergeCell ref="F238:G238"/>
    <mergeCell ref="B270:B271"/>
    <mergeCell ref="C270:C271"/>
    <mergeCell ref="D270:F270"/>
    <mergeCell ref="G270:H270"/>
    <mergeCell ref="H238:I238"/>
    <mergeCell ref="J238:K238"/>
    <mergeCell ref="C33:C34"/>
    <mergeCell ref="L33:M33"/>
    <mergeCell ref="B6:S6"/>
    <mergeCell ref="B7:S7"/>
    <mergeCell ref="B8:S8"/>
    <mergeCell ref="B345:C345"/>
    <mergeCell ref="B2:R2"/>
    <mergeCell ref="B11:R11"/>
    <mergeCell ref="J52:L52"/>
    <mergeCell ref="B95:B96"/>
    <mergeCell ref="C95:C96"/>
    <mergeCell ref="D95:E95"/>
    <mergeCell ref="J55:L55"/>
    <mergeCell ref="D33:E33"/>
    <mergeCell ref="F33:G33"/>
    <mergeCell ref="H33:I33"/>
    <mergeCell ref="J33:K33"/>
    <mergeCell ref="N33:O33"/>
    <mergeCell ref="P33:Q33"/>
    <mergeCell ref="R33:S33"/>
    <mergeCell ref="B33:B34"/>
    <mergeCell ref="B352:C352"/>
    <mergeCell ref="B353:C353"/>
    <mergeCell ref="B346:C346"/>
    <mergeCell ref="B347:C347"/>
    <mergeCell ref="B348:C348"/>
    <mergeCell ref="B349:C349"/>
    <mergeCell ref="B350:C350"/>
    <mergeCell ref="B351:C351"/>
    <mergeCell ref="B340:C340"/>
    <mergeCell ref="B341:C341"/>
    <mergeCell ref="B342:C342"/>
    <mergeCell ref="B343:C343"/>
    <mergeCell ref="B344:C344"/>
    <mergeCell ref="B234:C234"/>
    <mergeCell ref="B206:B209"/>
    <mergeCell ref="B210:B213"/>
    <mergeCell ref="B214:B217"/>
    <mergeCell ref="B218:B221"/>
    <mergeCell ref="B222:B225"/>
    <mergeCell ref="B226:B229"/>
    <mergeCell ref="B230:B233"/>
    <mergeCell ref="B194:B197"/>
    <mergeCell ref="B198:B201"/>
    <mergeCell ref="B202:B205"/>
    <mergeCell ref="B190:B193"/>
    <mergeCell ref="B170:B173"/>
    <mergeCell ref="B174:B177"/>
    <mergeCell ref="B178:B181"/>
    <mergeCell ref="B182:B185"/>
    <mergeCell ref="B186:B189"/>
    <mergeCell ref="E128:F128"/>
    <mergeCell ref="B130:B133"/>
    <mergeCell ref="H128:H129"/>
    <mergeCell ref="I128:I129"/>
    <mergeCell ref="B166:B169"/>
    <mergeCell ref="B138:B141"/>
    <mergeCell ref="B134:B137"/>
    <mergeCell ref="B128:B129"/>
    <mergeCell ref="C128:C129"/>
    <mergeCell ref="D128:D129"/>
    <mergeCell ref="B162:B165"/>
    <mergeCell ref="B158:B161"/>
    <mergeCell ref="B154:B157"/>
    <mergeCell ref="B150:B153"/>
    <mergeCell ref="B146:B149"/>
    <mergeCell ref="B142:B145"/>
  </mergeCells>
  <phoneticPr fontId="34" type="noConversion"/>
  <printOptions horizontalCentered="1"/>
  <pageMargins left="0" right="0" top="0.39370078740157483" bottom="0.39370078740157483" header="0.31496062992125984" footer="0.31496062992125984"/>
  <pageSetup paperSize="9" scale="31" fitToHeight="4" orientation="portrait" r:id="rId1"/>
  <rowBreaks count="3" manualBreakCount="3">
    <brk id="123" max="19" man="1"/>
    <brk id="235" max="19" man="1"/>
    <brk id="303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Casos del CEMF</vt:lpstr>
      <vt:lpstr>'Casos del CEMF'!Área_de_impresión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Joselyne Mamani</dc:creator>
  <cp:lastModifiedBy>cristian jesus oliver hernandez torres</cp:lastModifiedBy>
  <cp:lastPrinted>2023-12-15T19:26:48Z</cp:lastPrinted>
  <dcterms:created xsi:type="dcterms:W3CDTF">2023-08-14T13:39:38Z</dcterms:created>
  <dcterms:modified xsi:type="dcterms:W3CDTF">2026-07-16T21:22:26Z</dcterms:modified>
</cp:coreProperties>
</file>